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98" firstSheet="6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部门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<sst xmlns="http://schemas.openxmlformats.org/spreadsheetml/2006/main" count="2173" uniqueCount="595">
  <si>
    <t>预算01-1表</t>
  </si>
  <si>
    <t>财务收支预算总表</t>
  </si>
  <si>
    <t>单位名称：楚雄彝族自治州应急管理局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</si>
  <si>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</si>
  <si>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</si>
  <si>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</si>
  <si>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</si>
  <si>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</si>
  <si>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</si>
  <si>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</si>
  <si>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</si>
  <si>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</si>
  <si>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</si>
  <si>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</si>
  <si>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</si>
  <si>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</si>
  <si>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</si>
  <si>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</si>
  <si>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</si>
  <si>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</si>
  <si>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</si>
  <si>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</si>
  <si>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</si>
  <si>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</si>
  <si>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</si>
  <si>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</si>
  <si>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</si>
  <si>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</si>
  <si>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</si>
  <si>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</si>
  <si>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</si>
  <si>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</si>
  <si>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</si>
  <si>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</si>
  <si>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</si>
  <si>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</si>
  <si>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</si>
  <si>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</si>
  <si>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</si>
  <si>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</si>
  <si>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</si>
  <si>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</si>
  <si>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</si>
  <si>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</si>
  <si>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</si>
  <si>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</si>
  <si>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</si>
  <si>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</si>
  <si>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</si>
  <si>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</si>
  <si>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</si>
  <si>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</si>
  <si>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</si>
  <si>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</si>
  <si>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</si>
  <si>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</si>
  <si>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</si>
  <si>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</si>
  <si>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</si>
  <si>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</si>
  <si>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</si>
  <si>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</si>
  <si>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</si>
  <si>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</si>
  <si>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</si>
  <si>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</si>
  <si>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</si>
  <si>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</si>
  <si>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</si>
  <si>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</si>
  <si>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</si>
  <si>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</si>
  <si>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</si>
  <si>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</si>
  <si>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133</t>
  </si>
  <si>
    <t>楚雄彝族自治州应急管理局</t>
  </si>
  <si>
    <t>133001</t>
  </si>
  <si>
    <t xml:space="preserve">  楚雄彝族自治州应急管理局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</si>
  <si>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</si>
  <si>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</si>
  <si>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</si>
  <si>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</si>
  <si>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</si>
  <si>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</si>
  <si>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</si>
  <si>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</si>
  <si>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</si>
  <si>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</si>
  <si>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</si>
  <si>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</si>
  <si>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</si>
  <si>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</si>
  <si>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</si>
  <si>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</si>
  <si>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</si>
  <si>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</si>
  <si>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</si>
  <si>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</si>
  <si>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</si>
  <si>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</si>
  <si>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</si>
  <si>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</si>
  <si>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</si>
  <si>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</si>
  <si>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</si>
  <si>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</si>
  <si>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</si>
  <si>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</si>
  <si>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</si>
  <si>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</si>
  <si>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</si>
  <si>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</si>
  <si>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</si>
  <si>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</si>
  <si>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</si>
  <si>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</si>
  <si>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</si>
  <si>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</si>
  <si>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</si>
  <si>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</si>
  <si>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</si>
  <si>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</si>
  <si>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</si>
  <si>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2240101</t>
  </si>
  <si>
    <t xml:space="preserve">    行政运行</t>
  </si>
  <si>
    <t>2240102</t>
  </si>
  <si>
    <t xml:space="preserve">    一般行政管理事务</t>
  </si>
  <si>
    <t>2240104</t>
  </si>
  <si>
    <t xml:space="preserve">    灾害风险防治</t>
  </si>
  <si>
    <t>2240106</t>
  </si>
  <si>
    <t xml:space="preserve">    安全监管</t>
  </si>
  <si>
    <t>2240109</t>
  </si>
  <si>
    <t xml:space="preserve">    应急管理</t>
  </si>
  <si>
    <t>22407</t>
  </si>
  <si>
    <t xml:space="preserve">  自然灾害救灾及恢复重建支出</t>
  </si>
  <si>
    <t>2240703</t>
  </si>
  <si>
    <t xml:space="preserve">    自然灾害救灾补助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</si>
  <si>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</si>
  <si>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</si>
  <si>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</si>
  <si>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</si>
  <si>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</si>
  <si>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</si>
  <si>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</si>
  <si>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</si>
  <si>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</si>
  <si>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</si>
  <si>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</si>
  <si>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</si>
  <si>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</si>
  <si>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</si>
  <si>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</si>
  <si>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</si>
  <si>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</si>
  <si>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</si>
  <si>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</si>
  <si>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</si>
  <si>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</si>
  <si>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</si>
  <si>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</si>
  <si>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</si>
  <si>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</si>
  <si>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</si>
  <si>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</si>
  <si>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</si>
  <si>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</si>
  <si>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</si>
  <si>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</si>
  <si>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</si>
  <si>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</si>
  <si>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</si>
  <si>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</si>
  <si>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</si>
  <si>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</si>
  <si>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</si>
  <si>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</si>
  <si>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</si>
  <si>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</si>
  <si>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</si>
  <si>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</si>
  <si>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</si>
  <si>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</si>
  <si>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</si>
  <si>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</si>
  <si>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</si>
  <si>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</si>
  <si>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</si>
  <si>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</si>
  <si>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楚雄彝族自治州应急管理局</t>
  </si>
  <si>
    <t>532300210000000016432</t>
  </si>
  <si>
    <t>行政人员工资支出</t>
  </si>
  <si>
    <t>行政运行</t>
  </si>
  <si>
    <t>30101</t>
  </si>
  <si>
    <t>基本工资</t>
  </si>
  <si>
    <t>532300231100001140163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</si>
  <si>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</si>
  <si>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</si>
  <si>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</si>
  <si>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</si>
  <si>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</si>
  <si>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</si>
  <si>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</si>
  <si>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532300210000000018120</t>
  </si>
  <si>
    <t>机关综合绩效支出</t>
  </si>
  <si>
    <t>532300231100001140164</t>
  </si>
  <si>
    <t>事业综合绩效支出</t>
  </si>
  <si>
    <t>532300231100001540037</t>
  </si>
  <si>
    <t>事业人员绩效工资</t>
  </si>
  <si>
    <t>532300210000000016433</t>
  </si>
  <si>
    <t>机关事业单位基本养老保险缴费</t>
  </si>
  <si>
    <t>机关事业单位基本养老保险缴费支出</t>
  </si>
  <si>
    <t>30108</t>
  </si>
  <si>
    <t>532300210000000016434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</si>
  <si>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</si>
  <si>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</si>
  <si>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</si>
  <si>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</si>
  <si>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</si>
  <si>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</si>
  <si>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</si>
  <si>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</si>
  <si>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</si>
  <si>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</si>
  <si>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</si>
  <si>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532300231100001140175</t>
  </si>
  <si>
    <t>失业保险</t>
  </si>
  <si>
    <t>532300241100002108706</t>
  </si>
  <si>
    <t>工伤保险</t>
  </si>
  <si>
    <t>532300210000000016435</t>
  </si>
  <si>
    <t>住房公积金</t>
  </si>
  <si>
    <t>30113</t>
  </si>
  <si>
    <t>532300221100000267259</t>
  </si>
  <si>
    <t>工会经费</t>
  </si>
  <si>
    <t>30228</t>
  </si>
  <si>
    <t>532300231100001540026</t>
  </si>
  <si>
    <t>福利费</t>
  </si>
  <si>
    <t>30229</t>
  </si>
  <si>
    <t>532300210000000016444</t>
  </si>
  <si>
    <t>车辆使用费</t>
  </si>
  <si>
    <t>30231</t>
  </si>
  <si>
    <t>公务用车运行维护费</t>
  </si>
  <si>
    <t>532300241100002108716</t>
  </si>
  <si>
    <t>考核优秀奖</t>
  </si>
  <si>
    <t>532300221100000267263</t>
  </si>
  <si>
    <t>工伤保险及残疾人保障金</t>
  </si>
  <si>
    <t>532300231100001540024</t>
  </si>
  <si>
    <t>其他工资福利支出</t>
  </si>
  <si>
    <t>30199</t>
  </si>
  <si>
    <t>532300210000000016512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</si>
  <si>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</si>
  <si>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</si>
  <si>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</si>
  <si>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</si>
  <si>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</si>
  <si>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</si>
  <si>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</si>
  <si>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</si>
  <si>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</si>
  <si>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</si>
  <si>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</si>
  <si>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30215</t>
  </si>
  <si>
    <t>会议费</t>
  </si>
  <si>
    <t>532300221100000267258</t>
  </si>
  <si>
    <t>30217</t>
  </si>
  <si>
    <t>30213</t>
  </si>
  <si>
    <t>维修（护）费</t>
  </si>
  <si>
    <t>30299</t>
  </si>
  <si>
    <t>其他商品和服务支出</t>
  </si>
  <si>
    <t>532300210000000016510</t>
  </si>
  <si>
    <t>公务交通专项经费</t>
  </si>
  <si>
    <t>30239</t>
  </si>
  <si>
    <t>其他交通费用</t>
  </si>
  <si>
    <t>532300210000000016509</t>
  </si>
  <si>
    <t>行政人员公务交通补贴</t>
  </si>
  <si>
    <t>532300210000000016511</t>
  </si>
  <si>
    <t>离退休公用经费</t>
  </si>
  <si>
    <t>行政单位离退休</t>
  </si>
  <si>
    <t>532300210000000016436</t>
  </si>
  <si>
    <t>对个人和家庭的补助</t>
  </si>
  <si>
    <t>30302</t>
  </si>
  <si>
    <t>退休费</t>
  </si>
  <si>
    <t>532300231100001188481</t>
  </si>
  <si>
    <t>职业年金记实补助</t>
  </si>
  <si>
    <t>机关事业单位职业年金缴费支出</t>
  </si>
  <si>
    <t>30109</t>
  </si>
  <si>
    <t>职业年金缴费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</si>
  <si>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</si>
  <si>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</si>
  <si>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</si>
  <si>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</si>
  <si>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</si>
  <si>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</si>
  <si>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</si>
  <si>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2024年度优秀青年人才专项招引资金</t>
  </si>
  <si>
    <t>114 对个人和家庭的补助</t>
  </si>
  <si>
    <t>532300241100002755749</t>
  </si>
  <si>
    <t>一般行政管理事务</t>
  </si>
  <si>
    <t>30399</t>
  </si>
  <si>
    <t>其他对个人和家庭的补助</t>
  </si>
  <si>
    <t>冬春生活救助资金</t>
  </si>
  <si>
    <t>322 民生类</t>
  </si>
  <si>
    <t>532300231100001020527</t>
  </si>
  <si>
    <t>自然灾害救灾补助</t>
  </si>
  <si>
    <t>39999</t>
  </si>
  <si>
    <t>防灾减灾救灾工作经费</t>
  </si>
  <si>
    <t>311 专项业务类</t>
  </si>
  <si>
    <t>532300231100001020366</t>
  </si>
  <si>
    <t>灾害风险防治</t>
  </si>
  <si>
    <t>30202</t>
  </si>
  <si>
    <t>印刷费</t>
  </si>
  <si>
    <t>30211</t>
  </si>
  <si>
    <t>差旅费</t>
  </si>
  <si>
    <t>30216</t>
  </si>
  <si>
    <t>培训费</t>
  </si>
  <si>
    <t>30227</t>
  </si>
  <si>
    <t>委托业务费</t>
  </si>
  <si>
    <t>31002</t>
  </si>
  <si>
    <t>办公设备购置</t>
  </si>
  <si>
    <t>州安委及安全监管工作经费</t>
  </si>
  <si>
    <t>532300231100001020337</t>
  </si>
  <si>
    <t>安全监管</t>
  </si>
  <si>
    <t>30214</t>
  </si>
  <si>
    <t>租赁费</t>
  </si>
  <si>
    <t>30224</t>
  </si>
  <si>
    <t>被装购置费</t>
  </si>
  <si>
    <t>30226</t>
  </si>
  <si>
    <t>劳务费</t>
  </si>
  <si>
    <t>州应急指挥中心运行维护经费</t>
  </si>
  <si>
    <t>532300231100001020358</t>
  </si>
  <si>
    <t>应急管理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</si>
  <si>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</si>
  <si>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</si>
  <si>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</si>
  <si>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</si>
  <si>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</si>
  <si>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</si>
  <si>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</si>
  <si>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</si>
  <si>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</si>
  <si>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</si>
  <si>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</si>
  <si>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</si>
  <si>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州安委及安全监管工作经费</t>
  </si>
  <si>
    <t>通过安全生产监管、行政执法等工作的实施，“互联网+企业生产”信息化管理服务平台助力安全监管，围绕“安全生产治理体系与治理能力现代化”主线，建立“生产经营单位负责、职工参与、政府监管、行业自律和社会监督”的安全生产工作新格局，实现我州安全生产状况根本性好转，安全生产与经济社会同步协调发展，。为全面建成小康社会提供良好的安全生产环境，亿元国内生产总值安全事故死亡率，较大、重特大事故起数低于省安委会下达的安全生产考核控制指标。一是完成省州下达的工作任务目标，完成安全生产责任状考核；二是“互联网+企业生产”信息化管理服务平台平稳运行；三是完成“互联网+企业生产”信息化管理服务平台升级建设项目。</t>
  </si>
  <si>
    <t>产出指标</t>
  </si>
  <si>
    <t>数量指标</t>
  </si>
  <si>
    <t>开展综合督查和专项检查次数</t>
  </si>
  <si>
    <t>&gt;=</t>
  </si>
  <si>
    <t>次</t>
  </si>
  <si>
    <t>定性指标</t>
  </si>
  <si>
    <t>反映组织督查检查和次数等情况</t>
  </si>
  <si>
    <t>重点检查企业覆盖率</t>
  </si>
  <si>
    <t>=</t>
  </si>
  <si>
    <t>100</t>
  </si>
  <si>
    <t>座</t>
  </si>
  <si>
    <t>反映检查的范围和覆盖面等情况</t>
  </si>
  <si>
    <t>执法制式服装和标志购买数量</t>
  </si>
  <si>
    <t>8</t>
  </si>
  <si>
    <t>套</t>
  </si>
  <si>
    <t>反映采购的内容和数量等情况</t>
  </si>
  <si>
    <t>互联网+企业监管平台技术改造升级（AI算法加持及设备更新）</t>
  </si>
  <si>
    <t>项</t>
  </si>
  <si>
    <t>反映补助的内容和人数等情况</t>
  </si>
  <si>
    <t>楚雄州“互联网+企业生产”信息化平台运行维护</t>
  </si>
  <si>
    <t>年</t>
  </si>
  <si>
    <t>反映互联网+平台项目实施内容等情况</t>
  </si>
  <si>
    <t>重特大生产安全事故</t>
  </si>
  <si>
    <t>0</t>
  </si>
  <si>
    <t>反映全州重特大生产安全事故控制情况</t>
  </si>
  <si>
    <t>质量指标</t>
  </si>
  <si>
    <t>安全隐患整改率</t>
  </si>
  <si>
    <t>90</t>
  </si>
  <si>
    <t>%</t>
  </si>
  <si>
    <t>反映安全隐患整改完成情况。</t>
  </si>
  <si>
    <t>行政执法制式服装和标志验收合格率</t>
  </si>
  <si>
    <t>反映行政执法制式服装和标志验收的情况</t>
  </si>
  <si>
    <t>购置设备利用率</t>
  </si>
  <si>
    <t>反映新购置设备的使用情况</t>
  </si>
  <si>
    <t>楚雄州“互联网+企业生产”信息化管理服务平台正常运行率</t>
  </si>
  <si>
    <t>95</t>
  </si>
  <si>
    <t>反映平台运行情况</t>
  </si>
  <si>
    <t>效益指标</t>
  </si>
  <si>
    <t>社会效益指标</t>
  </si>
  <si>
    <t>特别重大事故起数</t>
  </si>
  <si>
    <t>起</t>
  </si>
  <si>
    <t>反映我州安全监管工作的成绩和效果等情况</t>
  </si>
  <si>
    <t>安全生产目标责任状考核达到良好以上成绩</t>
  </si>
  <si>
    <t>良好</t>
  </si>
  <si>
    <t>等次</t>
  </si>
  <si>
    <t>平台设备利用率</t>
  </si>
  <si>
    <t>反映平台设备使用情况</t>
  </si>
  <si>
    <t>满意度指标</t>
  </si>
  <si>
    <t>服务对象满意度指标</t>
  </si>
  <si>
    <t>服务对象对安全监管工作的满意度</t>
  </si>
  <si>
    <t>反映服务对象对安全监管工作的满意度等情况</t>
  </si>
  <si>
    <t>行政执法制服使用人满意度</t>
  </si>
  <si>
    <t>反映制服和装备使用人的满意度等情况</t>
  </si>
  <si>
    <t xml:space="preserve">    州应急指挥中心运行维护经费</t>
  </si>
  <si>
    <t>一是充分保障应急指挥中心工作有序稳定开展；二是充分发挥调度功能，在各重要时点开展调度指挥，提升我州处突能力；三是保障接入线路的通畅，实现信息共享互传无障碍；四是辅助州委州政府统筹传达部署有关工作。</t>
  </si>
  <si>
    <t>楚雄州政府应急指挥中心运行维护业务委托</t>
  </si>
  <si>
    <t>反映楚雄州政府应急指挥中心运行业务委托情况</t>
  </si>
  <si>
    <t>接入应急、林草网络专线</t>
  </si>
  <si>
    <t>条</t>
  </si>
  <si>
    <t>反映接入网络专线的数量等情况</t>
  </si>
  <si>
    <t>指挥中心显示大屏租赁</t>
  </si>
  <si>
    <t>反映指挥中心租赁显示大屏的情况</t>
  </si>
  <si>
    <t>楚雄州政府应急指挥中心正常运行率</t>
  </si>
  <si>
    <t>反映楚雄州政府应急指挥中心正常运行工作情况</t>
  </si>
  <si>
    <t>网络专线通畅率</t>
  </si>
  <si>
    <t>反映网络专线运行情况</t>
  </si>
  <si>
    <t>设备利用率</t>
  </si>
  <si>
    <t>反映指挥中心设备使用情况</t>
  </si>
  <si>
    <t>正常运行率</t>
  </si>
  <si>
    <t>时效指标</t>
  </si>
  <si>
    <t>应急响应及时率</t>
  </si>
  <si>
    <t>反映应急指挥中心应急事件响应情况</t>
  </si>
  <si>
    <t>系统全年正常运行时长（天）≧全年工作日</t>
  </si>
  <si>
    <t>反映信息系统全年正常运行时间情况。</t>
  </si>
  <si>
    <t>实现信息共享</t>
  </si>
  <si>
    <t>10</t>
  </si>
  <si>
    <t>反映楚雄州政府应急指挥中心信息共享情况</t>
  </si>
  <si>
    <t>有效提高对紧急事件快速反应和抗风险能力</t>
  </si>
  <si>
    <t>显著提高</t>
  </si>
  <si>
    <t>定量指标</t>
  </si>
  <si>
    <t>反映应急指挥中心对应急事件的处置能力情况</t>
  </si>
  <si>
    <t>使用人员满意度</t>
  </si>
  <si>
    <t>反映使用对象对信息系统使用的满意度。
使用人员满意度=（对信息系统满意的使用人员/问卷调查人数）*100%</t>
  </si>
  <si>
    <t xml:space="preserve">    防灾减灾救灾工作经费</t>
  </si>
  <si>
    <t>一是负责督促落实防灾减灾救灾工作部署，指导、协调、监督检查、巡查考核全州自然灾害综合减灾救灾工作；组织、指导各级地方政府各部门制定应急预案和应急演练工作。二是通过防灾减灾和救灾救助工作，进一步加强、全面提升防灾减灾现代化能力建设，提升防灾减灾队伍业务能力，有效开展自然灾害防治工作，切实保障经济社会可持续发展。三是采购棉被、衣服、大衣、毛毯和救灾帐篷等一批救灾物资，补充防灾减灾救灾物资储备，切实提高我州防灾减灾救灾保障能力，保障受灾群众生产生活。</t>
  </si>
  <si>
    <t>举办防灾减灾宣传活动场次</t>
  </si>
  <si>
    <t>场次</t>
  </si>
  <si>
    <t>反映举办防灾减灾宣传活动场次的情况</t>
  </si>
  <si>
    <t>组织抢险救灾</t>
  </si>
  <si>
    <t>&lt;=</t>
  </si>
  <si>
    <t>反映抢险救灾情况</t>
  </si>
  <si>
    <t>组织防灾减灾工作督查检查</t>
  </si>
  <si>
    <t>反映对防灾减灾督查检查工作的完成情况</t>
  </si>
  <si>
    <t>20</t>
  </si>
  <si>
    <t>反映设备购置情况</t>
  </si>
  <si>
    <t>完成房屋建筑地震灾害隐患评估工作</t>
  </si>
  <si>
    <t>反映单位按照云抗办函〔2023〕9 号通知履职情况</t>
  </si>
  <si>
    <t>抢险救灾响应率</t>
  </si>
  <si>
    <t>督查检查工作完成率</t>
  </si>
  <si>
    <t>购置设备验收合格率</t>
  </si>
  <si>
    <t>复印验收情况</t>
  </si>
  <si>
    <t>抢险救灾及时率</t>
  </si>
  <si>
    <t>反映采购装备和储备物资的时间的情况</t>
  </si>
  <si>
    <t>防灾减灾知识和避灾自救知识的知晓率</t>
  </si>
  <si>
    <t>85</t>
  </si>
  <si>
    <t>反映宣传活动成效的情况</t>
  </si>
  <si>
    <t>灾害发生后，受灾群众得到及时有效救助，发挥最大使用效益</t>
  </si>
  <si>
    <t>切实有效</t>
  </si>
  <si>
    <t>反映物资发放后对灾民和社会的的作用和意义。</t>
  </si>
  <si>
    <t>社会公众满意度</t>
  </si>
  <si>
    <t>反映社会公众对防灾减灾工作的满意度情况</t>
  </si>
  <si>
    <t xml:space="preserve">    冬春生活救助资金</t>
  </si>
  <si>
    <t>自然的灾害发生，将对受灾群众基本生活造成严重影响。根据《自然灾害救助条例》《云南省自然灾害救助规定》，按照《云南省自然灾害救助指导标准》，保障受灾群众基本生活，确保受灾群众由更多的安全感、幸福感、获得感，保障我州社会和谐稳定。按照“分类救助、重点救助”的原则，对需救助人员按因灾造成住房倒塌损坏、农作物减产绝收、致伤致残等情况实行分类排队，优先考虑倒房重建和受灾低保户、五保户、残疾人家庭等特殊人员的救助。确保自然灾害发生后，受灾群众能及时得到基本生活救助，帮助受灾群众解决口粮、衣被、取暖等基本生活困难。</t>
  </si>
  <si>
    <t>春冬资金保障</t>
  </si>
  <si>
    <t>200</t>
  </si>
  <si>
    <t>万元</t>
  </si>
  <si>
    <t>反映州级配套救助资金情况</t>
  </si>
  <si>
    <t>补助任务完成率</t>
  </si>
  <si>
    <t>1000</t>
  </si>
  <si>
    <t>反映实际补助情况</t>
  </si>
  <si>
    <t>救助对象认定准确率</t>
  </si>
  <si>
    <t>反映救助对象认定的准确情况。</t>
  </si>
  <si>
    <t>救助标准执行合规率</t>
  </si>
  <si>
    <t>反映救助标准执行的情况。</t>
  </si>
  <si>
    <t>救助发放及时率</t>
  </si>
  <si>
    <t>反映发放单位及时发放救助资金的情况。</t>
  </si>
  <si>
    <t>冬春救助率</t>
  </si>
  <si>
    <t>反映冬春救助资金发放对象是否全面</t>
  </si>
  <si>
    <t>因灾政府舆情</t>
  </si>
  <si>
    <t>反映因灾舆情发生情况</t>
  </si>
  <si>
    <t>冬春救助对象满意度</t>
  </si>
  <si>
    <t>反映救助对象对冬春救助资金满意度情况</t>
  </si>
  <si>
    <t>按照政策兑现招引人员应享受待遇！</t>
  </si>
  <si>
    <t>2024年中青年人才招引补助人数</t>
  </si>
  <si>
    <t>人</t>
  </si>
  <si>
    <t>反映补助人数</t>
  </si>
  <si>
    <t>招引人员的生活保障水平</t>
  </si>
  <si>
    <t>有所提升</t>
  </si>
  <si>
    <t>反映保障水平</t>
  </si>
  <si>
    <t>青年人才满意度</t>
  </si>
  <si>
    <t>反映补助对象满意度情况</t>
  </si>
  <si>
    <t>预算05-3表</t>
  </si>
  <si>
    <t>项目支出绩效目标表（另文下达）</t>
  </si>
  <si>
    <t>单位名称、项目名称</t>
  </si>
  <si>
    <t>本部门无项目支出绩效目标（另文下达）情况，故此表无数据。</t>
  </si>
  <si>
    <t>预算06表</t>
  </si>
  <si>
    <t>政府性基金预算支出预算表</t>
  </si>
  <si>
    <t>单位名称</t>
  </si>
  <si>
    <t>本年政府性基金预算支出</t>
  </si>
  <si>
    <t>本部门无政府性基金预算数据，故此表无数据。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</si>
  <si>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</si>
  <si>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</si>
  <si>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</si>
  <si>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</si>
  <si>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</si>
  <si>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</si>
  <si>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</si>
  <si>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</si>
  <si>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</si>
  <si>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</si>
  <si>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</si>
  <si>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</si>
  <si>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</si>
  <si>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</si>
  <si>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公务用车维修维护及保养</t>
  </si>
  <si>
    <t>车辆维修和保养服务</t>
  </si>
  <si>
    <t>15</t>
  </si>
  <si>
    <t>公务用车燃油购置</t>
  </si>
  <si>
    <t>车辆加油、添加燃料服务</t>
  </si>
  <si>
    <t>公务用车车辆保险购置</t>
  </si>
  <si>
    <t>机动车保险服务</t>
  </si>
  <si>
    <t>辆</t>
  </si>
  <si>
    <t>打（复）印纸购置</t>
  </si>
  <si>
    <t>复印纸</t>
  </si>
  <si>
    <t>互联网+企业监管平台技术改造升级（AI算法）</t>
  </si>
  <si>
    <t>其他信息技术服务</t>
  </si>
  <si>
    <t>应急管理行政执法服装购置</t>
  </si>
  <si>
    <t>制服</t>
  </si>
  <si>
    <t>文件柜</t>
  </si>
  <si>
    <t>个</t>
  </si>
  <si>
    <t>一体机</t>
  </si>
  <si>
    <t>多功能一体机</t>
  </si>
  <si>
    <t>台</t>
  </si>
  <si>
    <t>笔记本电脑</t>
  </si>
  <si>
    <t>便携式计算机</t>
  </si>
  <si>
    <t>办公桌</t>
  </si>
  <si>
    <t>张</t>
  </si>
  <si>
    <t>办公椅</t>
  </si>
  <si>
    <t>把</t>
  </si>
  <si>
    <t>配套基础软件</t>
  </si>
  <si>
    <t>基础软件</t>
  </si>
  <si>
    <t>7</t>
  </si>
  <si>
    <t>保密柜</t>
  </si>
  <si>
    <t>财务、证书专用台式机</t>
  </si>
  <si>
    <t>台式计算机</t>
  </si>
  <si>
    <t>台式机（国产）</t>
  </si>
  <si>
    <t>防磁柜</t>
  </si>
  <si>
    <t>其他柜类</t>
  </si>
  <si>
    <t>碎纸机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</si>
  <si>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</si>
  <si>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</si>
  <si>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</si>
  <si>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</si>
  <si>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</si>
  <si>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</si>
  <si>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</si>
  <si>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</si>
  <si>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</si>
  <si>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B1101 维修保养服务</t>
  </si>
  <si>
    <t>B 政府履职辅助性服务</t>
  </si>
  <si>
    <t>224 灾害防治及应急管理支出</t>
  </si>
  <si>
    <t>空</t>
  </si>
  <si>
    <t>A1501 公共信息服务</t>
  </si>
  <si>
    <t>A 公共服务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</si>
  <si>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</si>
  <si>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</si>
  <si>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</si>
  <si>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</si>
  <si>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</si>
  <si>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</si>
  <si>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</si>
  <si>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</si>
  <si>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</si>
  <si>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</si>
  <si>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</si>
  <si>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</si>
  <si>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</si>
  <si>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</si>
  <si>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</si>
  <si>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</si>
  <si>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</si>
  <si>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</si>
  <si>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</si>
  <si>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</si>
  <si>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</si>
  <si>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</si>
  <si>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</si>
  <si>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</si>
  <si>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本部门无新增资产数据，故此表无数据。</t>
  </si>
  <si>
    <t>预算11表</t>
  </si>
  <si>
    <t>上级补助项目支出预算表</t>
  </si>
  <si>
    <t>上级补助</t>
  </si>
  <si>
    <t>本部门无上级补助项目支出预算数据，故此表无数据。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</si>
  <si>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</si>
  <si>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</si>
  <si>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</si>
  <si>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</si>
  <si>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</si>
  <si>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</si>
  <si>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</si>
  <si>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下级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</si>
</sst>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</numFmts>
  <fonts count="54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Microsoft YaHei UI"/>
      <charset val="1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8" borderId="1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0" borderId="17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19" borderId="22" applyNumberFormat="0" applyAlignment="0" applyProtection="0">
      <alignment vertical="center"/>
    </xf>
    <xf numFmtId="0" fontId="52" fillId="19" borderId="16" applyNumberFormat="0" applyAlignment="0" applyProtection="0">
      <alignment vertical="center"/>
    </xf>
    <xf numFmtId="0" fontId="53" fillId="22" borderId="23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6" fillId="0" borderId="0">
      <alignment vertical="center"/>
    </xf>
  </cellStyleXfs>
  <cellXfs count="25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6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8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2" fillId="0" borderId="6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0" fontId="23" fillId="0" borderId="6" xfId="49" applyFont="1" applyFill="1" applyBorder="1" applyAlignment="1" applyProtection="1">
      <alignment horizontal="left" vertical="center" wrapText="1"/>
    </xf>
    <xf numFmtId="0" fontId="23" fillId="0" borderId="6" xfId="49" applyFont="1" applyFill="1" applyBorder="1" applyAlignment="1" applyProtection="1">
      <alignment vertical="center" wrapText="1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9" fontId="24" fillId="0" borderId="11" xfId="50" applyNumberFormat="1" applyFont="1" applyFill="1" applyBorder="1" applyAlignment="1">
      <alignment horizontal="left" vertical="center" wrapText="1"/>
    </xf>
    <xf numFmtId="49" fontId="24" fillId="0" borderId="11" xfId="50" applyNumberFormat="1" applyFont="1" applyFill="1" applyBorder="1" applyAlignment="1">
      <alignment horizontal="left" vertical="center"/>
    </xf>
    <xf numFmtId="0" fontId="23" fillId="0" borderId="0" xfId="49" applyFont="1" applyFill="1" applyBorder="1" applyAlignment="1" applyProtection="1">
      <alignment horizontal="right" vertical="center"/>
      <protection locked="0"/>
    </xf>
    <xf numFmtId="7" fontId="24" fillId="0" borderId="11" xfId="50" applyNumberFormat="1" applyFont="1" applyFill="1" applyBorder="1" applyAlignment="1">
      <alignment horizontal="left" vertical="center" wrapText="1"/>
    </xf>
    <xf numFmtId="0" fontId="25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49" fontId="26" fillId="0" borderId="11" xfId="50" applyNumberFormat="1" applyFont="1" applyFill="1" applyBorder="1" applyAlignment="1">
      <alignment horizontal="left" vertical="center" wrapText="1"/>
    </xf>
    <xf numFmtId="49" fontId="27" fillId="0" borderId="11" xfId="50" applyNumberFormat="1" applyFont="1" applyFill="1" applyBorder="1" applyAlignment="1">
      <alignment horizontal="left" vertical="center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0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8" fillId="0" borderId="0" xfId="49" applyFont="1" applyFill="1" applyBorder="1" applyAlignment="1" applyProtection="1">
      <alignment horizontal="center"/>
    </xf>
    <xf numFmtId="0" fontId="28" fillId="0" borderId="0" xfId="49" applyFont="1" applyFill="1" applyBorder="1" applyAlignment="1" applyProtection="1">
      <alignment horizontal="center" wrapText="1"/>
    </xf>
    <xf numFmtId="0" fontId="28" fillId="0" borderId="0" xfId="49" applyFont="1" applyFill="1" applyBorder="1" applyAlignment="1" applyProtection="1">
      <alignment wrapText="1"/>
    </xf>
    <xf numFmtId="0" fontId="28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9" fillId="0" borderId="0" xfId="49" applyFont="1" applyFill="1" applyBorder="1" applyAlignment="1" applyProtection="1">
      <alignment horizontal="center" vertical="center" wrapText="1"/>
    </xf>
    <xf numFmtId="0" fontId="30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31" fillId="0" borderId="0" xfId="49" applyFont="1" applyFill="1" applyBorder="1" applyAlignment="1" applyProtection="1">
      <alignment horizontal="center" vertical="center"/>
    </xf>
    <xf numFmtId="0" fontId="32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3" fillId="0" borderId="6" xfId="49" applyFont="1" applyFill="1" applyBorder="1" applyAlignment="1" applyProtection="1">
      <alignment horizontal="right" vertical="center"/>
    </xf>
    <xf numFmtId="0" fontId="33" fillId="0" borderId="6" xfId="49" applyFont="1" applyFill="1" applyBorder="1" applyAlignment="1" applyProtection="1">
      <alignment horizontal="center" vertical="center"/>
    </xf>
    <xf numFmtId="0" fontId="33" fillId="0" borderId="6" xfId="49" applyFont="1" applyFill="1" applyBorder="1" applyAlignment="1" applyProtection="1">
      <alignment horizontal="center" vertical="center"/>
      <protection locked="0"/>
    </xf>
    <xf numFmtId="4" fontId="33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right" vertical="center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3" xfId="49" applyNumberFormat="1" applyFont="1" applyFill="1" applyBorder="1" applyAlignment="1" applyProtection="1">
      <alignment horizontal="right" vertical="center"/>
      <protection locked="0"/>
    </xf>
    <xf numFmtId="0" fontId="33" fillId="0" borderId="5" xfId="49" applyFont="1" applyFill="1" applyBorder="1" applyAlignment="1" applyProtection="1">
      <alignment horizontal="center" vertical="center"/>
    </xf>
    <xf numFmtId="4" fontId="33" fillId="0" borderId="13" xfId="49" applyNumberFormat="1" applyFont="1" applyFill="1" applyBorder="1" applyAlignment="1" applyProtection="1">
      <alignment horizontal="right" vertical="center"/>
    </xf>
    <xf numFmtId="4" fontId="33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3" xfId="49" applyNumberFormat="1" applyFont="1" applyFill="1" applyBorder="1" applyAlignment="1" applyProtection="1">
      <alignment horizontal="right" vertical="center"/>
    </xf>
    <xf numFmtId="0" fontId="33" fillId="0" borderId="5" xfId="49" applyFont="1" applyFill="1" applyBorder="1" applyAlignment="1" applyProtection="1">
      <alignment horizontal="center" vertical="center"/>
      <protection locked="0"/>
    </xf>
    <xf numFmtId="0" fontId="25" fillId="0" borderId="6" xfId="49" applyFont="1" applyFill="1" applyBorder="1" applyAlignment="1" applyProtection="1" quotePrefix="1">
      <alignment vertical="top"/>
      <protection locked="0"/>
    </xf>
    <xf numFmtId="49" fontId="27" fillId="0" borderId="11" xfId="5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2" workbookViewId="0">
      <selection activeCell="D7" sqref="D7"/>
    </sheetView>
  </sheetViews>
  <sheetFormatPr defaultColWidth="9.33333333333333" defaultRowHeight="14.25" customHeight="1" outlineLevelCol="3"/>
  <cols>
    <col min="1" max="1" width="46.1666666666667" style="28" customWidth="1"/>
    <col min="2" max="2" width="50.3333333333333" style="28" customWidth="1"/>
    <col min="3" max="3" width="47.1666666666667" style="28" customWidth="1"/>
    <col min="4" max="4" width="53.8333333333333" style="28" customWidth="1"/>
    <col min="5" max="16384" width="9.33333333333333" style="2" customWidth="1"/>
  </cols>
  <sheetData>
    <row r="1" ht="13.5" customHeight="1" spans="1:4">
      <c r="A1" s="29"/>
      <c r="B1" s="29"/>
      <c r="C1" s="29"/>
      <c r="D1" s="120" t="s">
        <v>0</v>
      </c>
    </row>
    <row r="2" ht="45" customHeight="1" spans="1:4">
      <c r="A2" s="30" t="s">
        <v>1</v>
      </c>
      <c r="B2" s="243"/>
      <c r="C2" s="243"/>
      <c r="D2" s="243"/>
    </row>
    <row r="3" ht="21" customHeight="1" spans="1:4">
      <c r="A3" s="51" t="s">
        <v>2</v>
      </c>
      <c r="B3" s="211"/>
      <c r="C3" s="211"/>
      <c r="D3" s="120" t="s">
        <v>3</v>
      </c>
    </row>
    <row r="4" ht="19.5" customHeight="1" spans="1:4">
      <c r="A4" s="43" t="s">
        <v>4</v>
      </c>
      <c r="B4" s="45"/>
      <c r="C4" s="43" t="s">
        <v>5</v>
      </c>
      <c r="D4" s="45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8"/>
      <c r="B6" s="38"/>
      <c r="C6" s="38"/>
      <c r="D6" s="38"/>
    </row>
    <row r="7" ht="20.25" customHeight="1" spans="1:4">
      <c r="A7" s="69" t="s">
        <v>9</v>
      </c>
      <c r="B7" s="21">
        <v>14679540.64</v>
      </c>
      <c r="C7" s="69" t="s">
        <v>10</v>
      </c>
      <c r="D7" s="21"/>
    </row>
    <row r="8" ht="20.25" customHeight="1" spans="1:4">
      <c r="A8" s="69" t="s">
        <v>11</v>
      </c>
      <c r="B8" s="21"/>
      <c r="C8" s="69" t="s">
        <v>12</v>
      </c>
      <c r="D8" s="21"/>
    </row>
    <row r="9" ht="20.25" customHeight="1" spans="1:4">
      <c r="A9" s="69" t="s">
        <v>13</v>
      </c>
      <c r="B9" s="21"/>
      <c r="C9" s="69" t="s">
        <v>14</v>
      </c>
      <c r="D9" s="21"/>
    </row>
    <row r="10" ht="20.25" customHeight="1" spans="1:4">
      <c r="A10" s="69" t="s">
        <v>15</v>
      </c>
      <c r="B10" s="22"/>
      <c r="C10" s="69" t="s">
        <v>16</v>
      </c>
      <c r="D10" s="21"/>
    </row>
    <row r="11" ht="20.25" customHeight="1" spans="1:4">
      <c r="A11" s="69" t="s">
        <v>17</v>
      </c>
      <c r="B11" s="21"/>
      <c r="C11" s="69" t="s">
        <v>18</v>
      </c>
      <c r="D11" s="21"/>
    </row>
    <row r="12" ht="20.25" customHeight="1" spans="1:4">
      <c r="A12" s="69" t="s">
        <v>19</v>
      </c>
      <c r="B12" s="22"/>
      <c r="C12" s="69" t="s">
        <v>20</v>
      </c>
      <c r="D12" s="21"/>
    </row>
    <row r="13" ht="20.25" customHeight="1" spans="1:4">
      <c r="A13" s="69" t="s">
        <v>21</v>
      </c>
      <c r="B13" s="22"/>
      <c r="C13" s="69" t="s">
        <v>22</v>
      </c>
      <c r="D13" s="21"/>
    </row>
    <row r="14" ht="20.25" customHeight="1" spans="1:4">
      <c r="A14" s="69" t="s">
        <v>23</v>
      </c>
      <c r="B14" s="22"/>
      <c r="C14" s="69" t="s">
        <v>24</v>
      </c>
      <c r="D14" s="21">
        <v>1293816.23</v>
      </c>
    </row>
    <row r="15" ht="20.25" customHeight="1" spans="1:4">
      <c r="A15" s="244" t="s">
        <v>25</v>
      </c>
      <c r="B15" s="22"/>
      <c r="C15" s="69" t="s">
        <v>26</v>
      </c>
      <c r="D15" s="21"/>
    </row>
    <row r="16" ht="20.25" customHeight="1" spans="1:4">
      <c r="A16" s="244" t="s">
        <v>27</v>
      </c>
      <c r="B16" s="245"/>
      <c r="C16" s="69" t="s">
        <v>28</v>
      </c>
      <c r="D16" s="21">
        <v>478393.55</v>
      </c>
    </row>
    <row r="17" ht="20.25" customHeight="1" spans="1:4">
      <c r="A17" s="246"/>
      <c r="B17" s="247"/>
      <c r="C17" s="69" t="s">
        <v>29</v>
      </c>
      <c r="D17" s="21"/>
    </row>
    <row r="18" ht="20.25" customHeight="1" spans="1:4">
      <c r="A18" s="167"/>
      <c r="B18" s="167"/>
      <c r="C18" s="69" t="s">
        <v>30</v>
      </c>
      <c r="D18" s="21"/>
    </row>
    <row r="19" ht="20.25" customHeight="1" spans="1:4">
      <c r="A19" s="167"/>
      <c r="B19" s="167"/>
      <c r="C19" s="69" t="s">
        <v>31</v>
      </c>
      <c r="D19" s="21"/>
    </row>
    <row r="20" ht="20.25" customHeight="1" spans="1:4">
      <c r="A20" s="167"/>
      <c r="B20" s="167"/>
      <c r="C20" s="69" t="s">
        <v>32</v>
      </c>
      <c r="D20" s="21"/>
    </row>
    <row r="21" ht="20.25" customHeight="1" spans="1:4">
      <c r="A21" s="167"/>
      <c r="B21" s="167"/>
      <c r="C21" s="69" t="s">
        <v>33</v>
      </c>
      <c r="D21" s="21"/>
    </row>
    <row r="22" ht="20.25" customHeight="1" spans="1:4">
      <c r="A22" s="167"/>
      <c r="B22" s="167"/>
      <c r="C22" s="69" t="s">
        <v>34</v>
      </c>
      <c r="D22" s="21"/>
    </row>
    <row r="23" ht="20.25" customHeight="1" spans="1:4">
      <c r="A23" s="167"/>
      <c r="B23" s="167"/>
      <c r="C23" s="69" t="s">
        <v>35</v>
      </c>
      <c r="D23" s="21"/>
    </row>
    <row r="24" ht="20.25" customHeight="1" spans="1:4">
      <c r="A24" s="167"/>
      <c r="B24" s="167"/>
      <c r="C24" s="69" t="s">
        <v>36</v>
      </c>
      <c r="D24" s="21"/>
    </row>
    <row r="25" ht="20.25" customHeight="1" spans="1:4">
      <c r="A25" s="167"/>
      <c r="B25" s="167"/>
      <c r="C25" s="69" t="s">
        <v>37</v>
      </c>
      <c r="D25" s="21"/>
    </row>
    <row r="26" ht="20.25" customHeight="1" spans="1:4">
      <c r="A26" s="167"/>
      <c r="B26" s="167"/>
      <c r="C26" s="69" t="s">
        <v>38</v>
      </c>
      <c r="D26" s="21">
        <v>637932</v>
      </c>
    </row>
    <row r="27" ht="20.25" customHeight="1" spans="1:4">
      <c r="A27" s="167"/>
      <c r="B27" s="167"/>
      <c r="C27" s="69" t="s">
        <v>39</v>
      </c>
      <c r="D27" s="21"/>
    </row>
    <row r="28" ht="20.25" customHeight="1" spans="1:4">
      <c r="A28" s="167"/>
      <c r="B28" s="167"/>
      <c r="C28" s="69" t="s">
        <v>40</v>
      </c>
      <c r="D28" s="21"/>
    </row>
    <row r="29" ht="20.25" customHeight="1" spans="1:4">
      <c r="A29" s="167"/>
      <c r="B29" s="167"/>
      <c r="C29" s="69" t="s">
        <v>41</v>
      </c>
      <c r="D29" s="21">
        <v>12269398.86</v>
      </c>
    </row>
    <row r="30" ht="20.25" customHeight="1" spans="1:4">
      <c r="A30" s="167"/>
      <c r="B30" s="167"/>
      <c r="C30" s="69" t="s">
        <v>42</v>
      </c>
      <c r="D30" s="21"/>
    </row>
    <row r="31" ht="20.25" customHeight="1" spans="1:4">
      <c r="A31" s="167"/>
      <c r="B31" s="167"/>
      <c r="C31" s="69" t="s">
        <v>43</v>
      </c>
      <c r="D31" s="21"/>
    </row>
    <row r="32" ht="20.25" customHeight="1" spans="1:4">
      <c r="A32" s="167"/>
      <c r="B32" s="167"/>
      <c r="C32" s="69" t="s">
        <v>44</v>
      </c>
      <c r="D32" s="21"/>
    </row>
    <row r="33" ht="20.25" customHeight="1" spans="1:4">
      <c r="A33" s="167"/>
      <c r="B33" s="167"/>
      <c r="C33" s="69" t="s">
        <v>45</v>
      </c>
      <c r="D33" s="21"/>
    </row>
    <row r="34" ht="20.25" customHeight="1" spans="1:4">
      <c r="A34" s="167"/>
      <c r="B34" s="167"/>
      <c r="C34" s="69" t="s">
        <v>46</v>
      </c>
      <c r="D34" s="21"/>
    </row>
    <row r="35" ht="20.25" customHeight="1" spans="1:4">
      <c r="A35" s="167"/>
      <c r="B35" s="167"/>
      <c r="C35" s="69" t="s">
        <v>47</v>
      </c>
      <c r="D35" s="21"/>
    </row>
    <row r="36" ht="20.25" customHeight="1" spans="1:4">
      <c r="A36" s="167"/>
      <c r="B36" s="167"/>
      <c r="C36" s="69" t="s">
        <v>48</v>
      </c>
      <c r="D36" s="21"/>
    </row>
    <row r="37" ht="20.25" customHeight="1" spans="1:4">
      <c r="A37" s="246" t="s">
        <v>49</v>
      </c>
      <c r="B37" s="247">
        <v>14679540.64</v>
      </c>
      <c r="C37" s="246" t="s">
        <v>50</v>
      </c>
      <c r="D37" s="248">
        <v>14679540.64</v>
      </c>
    </row>
    <row r="38" ht="20.25" customHeight="1" spans="1:4">
      <c r="A38" s="244" t="s">
        <v>51</v>
      </c>
      <c r="B38" s="249"/>
      <c r="C38" s="69" t="s">
        <v>52</v>
      </c>
      <c r="D38" s="221" t="s">
        <v>53</v>
      </c>
    </row>
    <row r="39" ht="20.25" customHeight="1" spans="1:4">
      <c r="A39" s="250" t="s">
        <v>54</v>
      </c>
      <c r="B39" s="247">
        <v>14679540.64</v>
      </c>
      <c r="C39" s="216" t="s">
        <v>55</v>
      </c>
      <c r="D39" s="248">
        <v>14679540.64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A9" sqref="A9"/>
    </sheetView>
  </sheetViews>
  <sheetFormatPr defaultColWidth="10.3645833333333" defaultRowHeight="12"/>
  <cols>
    <col min="1" max="1" width="40" style="134" customWidth="1"/>
    <col min="2" max="2" width="33.8333333333333" style="134" customWidth="1"/>
    <col min="3" max="5" width="27.5" style="134" customWidth="1"/>
    <col min="6" max="6" width="13.1666666666667" customWidth="1"/>
    <col min="7" max="7" width="29.3229166666667" style="134" customWidth="1"/>
    <col min="8" max="8" width="18.1666666666667" customWidth="1"/>
    <col min="9" max="9" width="15.6666666666667" customWidth="1"/>
    <col min="10" max="10" width="21.9895833333333" style="134" customWidth="1"/>
    <col min="11" max="11" width="10.65625" customWidth="1"/>
    <col min="12" max="16384" width="10.65625"/>
  </cols>
  <sheetData>
    <row r="1" customHeight="1" spans="10:10">
      <c r="J1" s="148" t="s">
        <v>485</v>
      </c>
    </row>
    <row r="2" ht="28.5" customHeight="1" spans="1:10">
      <c r="A2" s="135" t="s">
        <v>486</v>
      </c>
      <c r="B2" s="136"/>
      <c r="C2" s="136"/>
      <c r="D2" s="136"/>
      <c r="E2" s="137"/>
      <c r="F2" s="138"/>
      <c r="G2" s="137"/>
      <c r="H2" s="138"/>
      <c r="I2" s="138"/>
      <c r="J2" s="137"/>
    </row>
    <row r="3" ht="17.25" customHeight="1" spans="1:8">
      <c r="A3" s="139" t="s">
        <v>2</v>
      </c>
      <c r="B3" s="139"/>
      <c r="C3" s="139"/>
      <c r="D3" s="139"/>
      <c r="E3" s="139"/>
      <c r="F3" s="139"/>
      <c r="G3" s="139"/>
      <c r="H3" s="139"/>
    </row>
    <row r="4" ht="44.25" customHeight="1" spans="1:10">
      <c r="A4" s="140" t="s">
        <v>487</v>
      </c>
      <c r="B4" s="140" t="s">
        <v>333</v>
      </c>
      <c r="C4" s="140" t="s">
        <v>334</v>
      </c>
      <c r="D4" s="140" t="s">
        <v>335</v>
      </c>
      <c r="E4" s="140" t="s">
        <v>336</v>
      </c>
      <c r="F4" s="141" t="s">
        <v>337</v>
      </c>
      <c r="G4" s="140" t="s">
        <v>338</v>
      </c>
      <c r="H4" s="141" t="s">
        <v>339</v>
      </c>
      <c r="I4" s="141" t="s">
        <v>340</v>
      </c>
      <c r="J4" s="140" t="s">
        <v>341</v>
      </c>
    </row>
    <row r="5" ht="24" customHeight="1" spans="1:10">
      <c r="A5" s="140">
        <v>1</v>
      </c>
      <c r="B5" s="140">
        <v>2</v>
      </c>
      <c r="C5" s="140">
        <v>3</v>
      </c>
      <c r="D5" s="140">
        <v>4</v>
      </c>
      <c r="E5" s="140">
        <v>5</v>
      </c>
      <c r="F5" s="141">
        <v>6</v>
      </c>
      <c r="G5" s="140">
        <v>7</v>
      </c>
      <c r="H5" s="141">
        <v>8</v>
      </c>
      <c r="I5" s="141">
        <v>9</v>
      </c>
      <c r="J5" s="140">
        <v>10</v>
      </c>
    </row>
    <row r="6" ht="42" customHeight="1" spans="1:10">
      <c r="A6" s="142"/>
      <c r="B6" s="143"/>
      <c r="C6" s="143"/>
      <c r="D6" s="143"/>
      <c r="E6" s="144"/>
      <c r="F6" s="145"/>
      <c r="G6" s="144"/>
      <c r="H6" s="145"/>
      <c r="I6" s="145"/>
      <c r="J6" s="144"/>
    </row>
    <row r="7" ht="42" customHeight="1" spans="1:10">
      <c r="A7" s="142"/>
      <c r="B7" s="143"/>
      <c r="C7" s="143"/>
      <c r="D7" s="143"/>
      <c r="E7" s="144"/>
      <c r="F7" s="145"/>
      <c r="G7" s="144"/>
      <c r="H7" s="145"/>
      <c r="I7" s="145"/>
      <c r="J7" s="144"/>
    </row>
    <row r="8" ht="42" customHeight="1" spans="1:10">
      <c r="A8" s="142"/>
      <c r="B8" s="143"/>
      <c r="C8" s="146"/>
      <c r="D8" s="146"/>
      <c r="E8" s="146"/>
      <c r="F8" s="147"/>
      <c r="G8" s="147"/>
      <c r="H8" s="147"/>
      <c r="I8" s="147"/>
      <c r="J8" s="149"/>
    </row>
    <row r="9" ht="42" customHeight="1" spans="1:10">
      <c r="A9" s="144" t="s">
        <v>61</v>
      </c>
      <c r="B9" s="143"/>
      <c r="C9" s="146"/>
      <c r="D9" s="146"/>
      <c r="E9" s="146"/>
      <c r="F9" s="147"/>
      <c r="G9" s="147"/>
      <c r="H9" s="147"/>
      <c r="I9" s="147"/>
      <c r="J9" s="149"/>
    </row>
    <row r="11" ht="24" customHeight="1" spans="1:1">
      <c r="A11" s="134" t="s">
        <v>488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2" sqref="A2:F2"/>
    </sheetView>
  </sheetViews>
  <sheetFormatPr defaultColWidth="10.6666666666667" defaultRowHeight="14.25" customHeight="1" outlineLevelRow="7" outlineLevelCol="5"/>
  <cols>
    <col min="1" max="1" width="37.5" style="28" customWidth="1"/>
    <col min="2" max="2" width="15.8333333333333" style="115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15.75" customHeight="1" spans="1:6">
      <c r="A1" s="116"/>
      <c r="B1" s="117">
        <v>0</v>
      </c>
      <c r="C1" s="118">
        <v>1</v>
      </c>
      <c r="D1" s="119"/>
      <c r="E1" s="119"/>
      <c r="F1" s="120" t="s">
        <v>489</v>
      </c>
    </row>
    <row r="2" ht="45" customHeight="1" spans="1:6">
      <c r="A2" s="30" t="s">
        <v>490</v>
      </c>
      <c r="B2" s="121"/>
      <c r="C2" s="122"/>
      <c r="D2" s="122"/>
      <c r="E2" s="122"/>
      <c r="F2" s="122"/>
    </row>
    <row r="3" ht="19.5" customHeight="1" spans="1:6">
      <c r="A3" s="123" t="s">
        <v>2</v>
      </c>
      <c r="B3" s="124"/>
      <c r="C3" s="125"/>
      <c r="D3" s="126"/>
      <c r="E3" s="119"/>
      <c r="F3" s="120" t="s">
        <v>3</v>
      </c>
    </row>
    <row r="4" ht="19.5" customHeight="1" spans="1:6">
      <c r="A4" s="36" t="s">
        <v>491</v>
      </c>
      <c r="B4" s="127" t="s">
        <v>80</v>
      </c>
      <c r="C4" s="36" t="s">
        <v>81</v>
      </c>
      <c r="D4" s="43" t="s">
        <v>492</v>
      </c>
      <c r="E4" s="44"/>
      <c r="F4" s="45"/>
    </row>
    <row r="5" ht="18.75" customHeight="1" spans="1:6">
      <c r="A5" s="80"/>
      <c r="B5" s="128"/>
      <c r="C5" s="80"/>
      <c r="D5" s="36" t="s">
        <v>61</v>
      </c>
      <c r="E5" s="43" t="s">
        <v>83</v>
      </c>
      <c r="F5" s="36" t="s">
        <v>84</v>
      </c>
    </row>
    <row r="6" ht="17.25" customHeight="1" spans="1:6">
      <c r="A6" s="39">
        <v>1</v>
      </c>
      <c r="B6" s="129" t="s">
        <v>154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30" t="s">
        <v>61</v>
      </c>
      <c r="B7" s="131"/>
      <c r="C7" s="132"/>
      <c r="D7" s="133"/>
      <c r="E7" s="133"/>
      <c r="F7" s="133"/>
    </row>
    <row r="8" customHeight="1" spans="1:1">
      <c r="A8" s="28" t="s">
        <v>493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9"/>
  <sheetViews>
    <sheetView showGridLines="0" topLeftCell="A16" workbookViewId="0">
      <selection activeCell="J15" sqref="J15"/>
    </sheetView>
  </sheetViews>
  <sheetFormatPr defaultColWidth="10" defaultRowHeight="12.75" customHeight="1"/>
  <cols>
    <col min="1" max="1" width="34.78125" style="1" customWidth="1"/>
    <col min="2" max="2" width="47.78125" style="1" customWidth="1"/>
    <col min="3" max="3" width="26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0"/>
      <c r="C1" s="90"/>
      <c r="D1" s="90"/>
      <c r="E1" s="90"/>
      <c r="F1" s="91"/>
      <c r="G1" s="90"/>
      <c r="H1" s="90"/>
      <c r="I1" s="75"/>
      <c r="J1" s="75"/>
      <c r="K1" s="90"/>
      <c r="L1" s="109"/>
      <c r="M1" s="95"/>
      <c r="N1" s="95"/>
      <c r="O1" s="95"/>
      <c r="P1" s="95"/>
      <c r="Q1" s="75" t="s">
        <v>494</v>
      </c>
    </row>
    <row r="2" ht="45" customHeight="1" spans="1:17">
      <c r="A2" s="92" t="s">
        <v>495</v>
      </c>
      <c r="B2" s="93"/>
      <c r="C2" s="93"/>
      <c r="D2" s="93"/>
      <c r="E2" s="93"/>
      <c r="F2" s="94"/>
      <c r="G2" s="93"/>
      <c r="H2" s="93"/>
      <c r="I2" s="110"/>
      <c r="J2" s="110"/>
      <c r="K2" s="93"/>
      <c r="L2" s="93"/>
      <c r="M2" s="94"/>
      <c r="N2" s="94"/>
      <c r="O2" s="94"/>
      <c r="P2" s="94"/>
      <c r="Q2" s="94"/>
    </row>
    <row r="3" ht="18.75" customHeight="1" spans="1:17">
      <c r="A3" s="32" t="s">
        <v>2</v>
      </c>
      <c r="B3" s="4"/>
      <c r="C3" s="4"/>
      <c r="D3" s="4"/>
      <c r="E3" s="4"/>
      <c r="F3" s="95"/>
      <c r="G3" s="4"/>
      <c r="H3" s="4"/>
      <c r="I3" s="4"/>
      <c r="J3" s="4"/>
      <c r="K3" s="4"/>
      <c r="L3" s="4"/>
      <c r="M3" s="95"/>
      <c r="N3" s="95"/>
      <c r="O3" s="95"/>
      <c r="P3" s="95"/>
      <c r="Q3" s="75" t="s">
        <v>161</v>
      </c>
    </row>
    <row r="4" ht="21.75" customHeight="1" spans="1:17">
      <c r="A4" s="96" t="s">
        <v>496</v>
      </c>
      <c r="B4" s="96" t="s">
        <v>497</v>
      </c>
      <c r="C4" s="96" t="s">
        <v>498</v>
      </c>
      <c r="D4" s="37" t="s">
        <v>499</v>
      </c>
      <c r="E4" s="37" t="s">
        <v>500</v>
      </c>
      <c r="F4" s="97" t="s">
        <v>501</v>
      </c>
      <c r="G4" s="98" t="s">
        <v>177</v>
      </c>
      <c r="H4" s="44"/>
      <c r="I4" s="111"/>
      <c r="J4" s="111"/>
      <c r="K4" s="44"/>
      <c r="L4" s="44"/>
      <c r="M4" s="111"/>
      <c r="N4" s="111"/>
      <c r="O4" s="111"/>
      <c r="P4" s="111"/>
      <c r="Q4" s="14"/>
    </row>
    <row r="5" ht="21.75" customHeight="1" spans="1:17">
      <c r="A5" s="99"/>
      <c r="B5" s="99" t="s">
        <v>502</v>
      </c>
      <c r="C5" s="99" t="s">
        <v>503</v>
      </c>
      <c r="D5" s="99" t="s">
        <v>499</v>
      </c>
      <c r="E5" s="99" t="s">
        <v>504</v>
      </c>
      <c r="F5" s="100"/>
      <c r="G5" s="99" t="s">
        <v>61</v>
      </c>
      <c r="H5" s="97" t="s">
        <v>64</v>
      </c>
      <c r="I5" s="97" t="s">
        <v>505</v>
      </c>
      <c r="J5" s="97" t="s">
        <v>506</v>
      </c>
      <c r="K5" s="112" t="s">
        <v>507</v>
      </c>
      <c r="L5" s="12" t="s">
        <v>68</v>
      </c>
      <c r="M5" s="111"/>
      <c r="N5" s="111"/>
      <c r="O5" s="111"/>
      <c r="P5" s="111"/>
      <c r="Q5" s="14"/>
    </row>
    <row r="6" ht="36" customHeight="1" spans="1:17">
      <c r="A6" s="15"/>
      <c r="B6" s="15"/>
      <c r="C6" s="15"/>
      <c r="D6" s="15"/>
      <c r="E6" s="15"/>
      <c r="F6" s="16"/>
      <c r="G6" s="99"/>
      <c r="H6" s="15"/>
      <c r="I6" s="15" t="s">
        <v>63</v>
      </c>
      <c r="J6" s="15"/>
      <c r="K6" s="113"/>
      <c r="L6" s="15" t="s">
        <v>63</v>
      </c>
      <c r="M6" s="15" t="s">
        <v>69</v>
      </c>
      <c r="N6" s="15" t="s">
        <v>186</v>
      </c>
      <c r="O6" s="15" t="s">
        <v>71</v>
      </c>
      <c r="P6" s="15" t="s">
        <v>72</v>
      </c>
      <c r="Q6" s="15" t="s">
        <v>73</v>
      </c>
    </row>
    <row r="7" ht="15" customHeight="1" spans="1:17">
      <c r="A7" s="101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69" t="s">
        <v>238</v>
      </c>
      <c r="B8" s="71"/>
      <c r="C8" s="71"/>
      <c r="D8" s="71"/>
      <c r="E8" s="71"/>
      <c r="F8" s="22">
        <v>30000</v>
      </c>
      <c r="G8" s="21">
        <v>82000</v>
      </c>
      <c r="H8" s="21">
        <v>82000</v>
      </c>
      <c r="I8" s="22"/>
      <c r="J8" s="22"/>
      <c r="K8" s="114"/>
      <c r="L8" s="21"/>
      <c r="M8" s="22"/>
      <c r="N8" s="22"/>
      <c r="O8" s="22"/>
      <c r="P8" s="22"/>
      <c r="Q8" s="22"/>
    </row>
    <row r="9" ht="26.25" customHeight="1" spans="1:17">
      <c r="A9" s="69"/>
      <c r="B9" s="69" t="s">
        <v>508</v>
      </c>
      <c r="C9" s="69" t="s">
        <v>509</v>
      </c>
      <c r="D9" s="71" t="s">
        <v>348</v>
      </c>
      <c r="E9" s="71" t="s">
        <v>510</v>
      </c>
      <c r="F9" s="22">
        <v>30000</v>
      </c>
      <c r="G9" s="21">
        <v>30000</v>
      </c>
      <c r="H9" s="21">
        <v>30000</v>
      </c>
      <c r="I9" s="22"/>
      <c r="J9" s="22"/>
      <c r="K9" s="114"/>
      <c r="L9" s="21"/>
      <c r="M9" s="22"/>
      <c r="N9" s="22"/>
      <c r="O9" s="22"/>
      <c r="P9" s="22"/>
      <c r="Q9" s="22"/>
    </row>
    <row r="10" ht="26.25" customHeight="1" spans="1:17">
      <c r="A10" s="24"/>
      <c r="B10" s="69" t="s">
        <v>511</v>
      </c>
      <c r="C10" s="69" t="s">
        <v>512</v>
      </c>
      <c r="D10" s="71" t="s">
        <v>348</v>
      </c>
      <c r="E10" s="71" t="s">
        <v>154</v>
      </c>
      <c r="F10" s="22"/>
      <c r="G10" s="21">
        <v>40000</v>
      </c>
      <c r="H10" s="21">
        <v>40000</v>
      </c>
      <c r="I10" s="22"/>
      <c r="J10" s="22"/>
      <c r="K10" s="114"/>
      <c r="L10" s="21"/>
      <c r="M10" s="22"/>
      <c r="N10" s="22"/>
      <c r="O10" s="22"/>
      <c r="P10" s="22"/>
      <c r="Q10" s="22"/>
    </row>
    <row r="11" ht="26.25" customHeight="1" spans="1:17">
      <c r="A11" s="24"/>
      <c r="B11" s="69" t="s">
        <v>513</v>
      </c>
      <c r="C11" s="69" t="s">
        <v>514</v>
      </c>
      <c r="D11" s="71" t="s">
        <v>515</v>
      </c>
      <c r="E11" s="71" t="s">
        <v>155</v>
      </c>
      <c r="F11" s="22"/>
      <c r="G11" s="21">
        <v>12000</v>
      </c>
      <c r="H11" s="21">
        <v>12000</v>
      </c>
      <c r="I11" s="22"/>
      <c r="J11" s="22"/>
      <c r="K11" s="114"/>
      <c r="L11" s="21"/>
      <c r="M11" s="22"/>
      <c r="N11" s="22"/>
      <c r="O11" s="22"/>
      <c r="P11" s="22"/>
      <c r="Q11" s="22"/>
    </row>
    <row r="12" ht="26.25" customHeight="1" spans="1:17">
      <c r="A12" s="69" t="s">
        <v>249</v>
      </c>
      <c r="B12" s="24"/>
      <c r="C12" s="24"/>
      <c r="D12" s="24"/>
      <c r="E12" s="24"/>
      <c r="F12" s="22">
        <v>5400</v>
      </c>
      <c r="G12" s="21">
        <v>5400</v>
      </c>
      <c r="H12" s="21">
        <v>5400</v>
      </c>
      <c r="I12" s="22"/>
      <c r="J12" s="22"/>
      <c r="K12" s="114"/>
      <c r="L12" s="21"/>
      <c r="M12" s="22"/>
      <c r="N12" s="22"/>
      <c r="O12" s="22"/>
      <c r="P12" s="22"/>
      <c r="Q12" s="22"/>
    </row>
    <row r="13" ht="26.25" customHeight="1" spans="1:17">
      <c r="A13" s="24"/>
      <c r="B13" s="69" t="s">
        <v>516</v>
      </c>
      <c r="C13" s="69" t="s">
        <v>517</v>
      </c>
      <c r="D13" s="71" t="s">
        <v>361</v>
      </c>
      <c r="E13" s="71" t="s">
        <v>153</v>
      </c>
      <c r="F13" s="22">
        <v>5400</v>
      </c>
      <c r="G13" s="21">
        <v>5400</v>
      </c>
      <c r="H13" s="21">
        <v>5400</v>
      </c>
      <c r="I13" s="22"/>
      <c r="J13" s="22"/>
      <c r="K13" s="114"/>
      <c r="L13" s="21"/>
      <c r="M13" s="22"/>
      <c r="N13" s="22"/>
      <c r="O13" s="22"/>
      <c r="P13" s="22"/>
      <c r="Q13" s="22"/>
    </row>
    <row r="14" ht="26.25" customHeight="1" spans="1:17">
      <c r="A14" s="69" t="s">
        <v>318</v>
      </c>
      <c r="B14" s="24"/>
      <c r="C14" s="24"/>
      <c r="D14" s="24"/>
      <c r="E14" s="24"/>
      <c r="F14" s="22">
        <v>526480</v>
      </c>
      <c r="G14" s="21">
        <v>526480</v>
      </c>
      <c r="H14" s="21">
        <v>526480</v>
      </c>
      <c r="I14" s="22"/>
      <c r="J14" s="22"/>
      <c r="K14" s="114"/>
      <c r="L14" s="21"/>
      <c r="M14" s="22"/>
      <c r="N14" s="22"/>
      <c r="O14" s="22"/>
      <c r="P14" s="22"/>
      <c r="Q14" s="22"/>
    </row>
    <row r="15" ht="26.25" customHeight="1" spans="1:17">
      <c r="A15" s="24"/>
      <c r="B15" s="69" t="s">
        <v>518</v>
      </c>
      <c r="C15" s="69" t="s">
        <v>519</v>
      </c>
      <c r="D15" s="71" t="s">
        <v>361</v>
      </c>
      <c r="E15" s="71" t="s">
        <v>153</v>
      </c>
      <c r="F15" s="22">
        <v>500000</v>
      </c>
      <c r="G15" s="21">
        <v>500000</v>
      </c>
      <c r="H15" s="21">
        <v>500000</v>
      </c>
      <c r="I15" s="22"/>
      <c r="J15" s="22"/>
      <c r="K15" s="114"/>
      <c r="L15" s="21"/>
      <c r="M15" s="22"/>
      <c r="N15" s="22"/>
      <c r="O15" s="22"/>
      <c r="P15" s="22"/>
      <c r="Q15" s="22"/>
    </row>
    <row r="16" ht="26.25" customHeight="1" spans="1:17">
      <c r="A16" s="24"/>
      <c r="B16" s="69" t="s">
        <v>520</v>
      </c>
      <c r="C16" s="69" t="s">
        <v>521</v>
      </c>
      <c r="D16" s="71" t="s">
        <v>478</v>
      </c>
      <c r="E16" s="71" t="s">
        <v>357</v>
      </c>
      <c r="F16" s="22">
        <v>26480</v>
      </c>
      <c r="G16" s="21">
        <v>26480</v>
      </c>
      <c r="H16" s="21">
        <v>26480</v>
      </c>
      <c r="I16" s="22"/>
      <c r="J16" s="22"/>
      <c r="K16" s="114"/>
      <c r="L16" s="21"/>
      <c r="M16" s="22"/>
      <c r="N16" s="22"/>
      <c r="O16" s="22"/>
      <c r="P16" s="22"/>
      <c r="Q16" s="22"/>
    </row>
    <row r="17" ht="26.25" customHeight="1" spans="1:17">
      <c r="A17" s="69" t="s">
        <v>304</v>
      </c>
      <c r="B17" s="24"/>
      <c r="C17" s="24"/>
      <c r="D17" s="24"/>
      <c r="E17" s="24"/>
      <c r="F17" s="22">
        <v>113000</v>
      </c>
      <c r="G17" s="21">
        <v>113000</v>
      </c>
      <c r="H17" s="21">
        <v>113000</v>
      </c>
      <c r="I17" s="22"/>
      <c r="J17" s="22"/>
      <c r="K17" s="114"/>
      <c r="L17" s="21"/>
      <c r="M17" s="22"/>
      <c r="N17" s="22"/>
      <c r="O17" s="22"/>
      <c r="P17" s="22"/>
      <c r="Q17" s="22"/>
    </row>
    <row r="18" ht="26.25" customHeight="1" spans="1:17">
      <c r="A18" s="24"/>
      <c r="B18" s="69" t="s">
        <v>522</v>
      </c>
      <c r="C18" s="69" t="s">
        <v>522</v>
      </c>
      <c r="D18" s="71" t="s">
        <v>523</v>
      </c>
      <c r="E18" s="71" t="s">
        <v>153</v>
      </c>
      <c r="F18" s="22">
        <v>1000</v>
      </c>
      <c r="G18" s="21">
        <v>1000</v>
      </c>
      <c r="H18" s="21">
        <v>1000</v>
      </c>
      <c r="I18" s="22"/>
      <c r="J18" s="22"/>
      <c r="K18" s="114"/>
      <c r="L18" s="21"/>
      <c r="M18" s="22"/>
      <c r="N18" s="22"/>
      <c r="O18" s="22"/>
      <c r="P18" s="22"/>
      <c r="Q18" s="22"/>
    </row>
    <row r="19" ht="26.25" customHeight="1" spans="1:17">
      <c r="A19" s="24"/>
      <c r="B19" s="69" t="s">
        <v>524</v>
      </c>
      <c r="C19" s="69" t="s">
        <v>525</v>
      </c>
      <c r="D19" s="71" t="s">
        <v>526</v>
      </c>
      <c r="E19" s="71" t="s">
        <v>153</v>
      </c>
      <c r="F19" s="22">
        <v>2500</v>
      </c>
      <c r="G19" s="21">
        <v>2500</v>
      </c>
      <c r="H19" s="21">
        <v>2500</v>
      </c>
      <c r="I19" s="22"/>
      <c r="J19" s="22"/>
      <c r="K19" s="114"/>
      <c r="L19" s="21"/>
      <c r="M19" s="22"/>
      <c r="N19" s="22"/>
      <c r="O19" s="22"/>
      <c r="P19" s="22"/>
      <c r="Q19" s="22"/>
    </row>
    <row r="20" ht="26.25" customHeight="1" spans="1:17">
      <c r="A20" s="24"/>
      <c r="B20" s="69" t="s">
        <v>527</v>
      </c>
      <c r="C20" s="69" t="s">
        <v>528</v>
      </c>
      <c r="D20" s="71" t="s">
        <v>526</v>
      </c>
      <c r="E20" s="71" t="s">
        <v>153</v>
      </c>
      <c r="F20" s="22">
        <v>7480</v>
      </c>
      <c r="G20" s="21">
        <v>7480</v>
      </c>
      <c r="H20" s="21">
        <v>7480</v>
      </c>
      <c r="I20" s="22"/>
      <c r="J20" s="22"/>
      <c r="K20" s="114"/>
      <c r="L20" s="21"/>
      <c r="M20" s="22"/>
      <c r="N20" s="22"/>
      <c r="O20" s="22"/>
      <c r="P20" s="22"/>
      <c r="Q20" s="22"/>
    </row>
    <row r="21" ht="26.25" customHeight="1" spans="1:17">
      <c r="A21" s="24"/>
      <c r="B21" s="69" t="s">
        <v>529</v>
      </c>
      <c r="C21" s="69" t="s">
        <v>529</v>
      </c>
      <c r="D21" s="71" t="s">
        <v>530</v>
      </c>
      <c r="E21" s="71" t="s">
        <v>419</v>
      </c>
      <c r="F21" s="22">
        <v>14500</v>
      </c>
      <c r="G21" s="21">
        <v>14500</v>
      </c>
      <c r="H21" s="21">
        <v>14500</v>
      </c>
      <c r="I21" s="22"/>
      <c r="J21" s="22"/>
      <c r="K21" s="114"/>
      <c r="L21" s="21"/>
      <c r="M21" s="22"/>
      <c r="N21" s="22"/>
      <c r="O21" s="22"/>
      <c r="P21" s="22"/>
      <c r="Q21" s="22"/>
    </row>
    <row r="22" ht="26.25" customHeight="1" spans="1:17">
      <c r="A22" s="24"/>
      <c r="B22" s="69" t="s">
        <v>531</v>
      </c>
      <c r="C22" s="69" t="s">
        <v>531</v>
      </c>
      <c r="D22" s="71" t="s">
        <v>532</v>
      </c>
      <c r="E22" s="71" t="s">
        <v>419</v>
      </c>
      <c r="F22" s="22">
        <v>4500</v>
      </c>
      <c r="G22" s="21">
        <v>4500</v>
      </c>
      <c r="H22" s="21">
        <v>4500</v>
      </c>
      <c r="I22" s="22"/>
      <c r="J22" s="22"/>
      <c r="K22" s="114"/>
      <c r="L22" s="21"/>
      <c r="M22" s="22"/>
      <c r="N22" s="22"/>
      <c r="O22" s="22"/>
      <c r="P22" s="22"/>
      <c r="Q22" s="22"/>
    </row>
    <row r="23" ht="26.25" customHeight="1" spans="1:17">
      <c r="A23" s="24"/>
      <c r="B23" s="69" t="s">
        <v>533</v>
      </c>
      <c r="C23" s="69" t="s">
        <v>534</v>
      </c>
      <c r="D23" s="71" t="s">
        <v>358</v>
      </c>
      <c r="E23" s="71" t="s">
        <v>535</v>
      </c>
      <c r="F23" s="22">
        <v>18060</v>
      </c>
      <c r="G23" s="21">
        <v>18060</v>
      </c>
      <c r="H23" s="21">
        <v>18060</v>
      </c>
      <c r="I23" s="22"/>
      <c r="J23" s="22"/>
      <c r="K23" s="114"/>
      <c r="L23" s="21"/>
      <c r="M23" s="22"/>
      <c r="N23" s="22"/>
      <c r="O23" s="22"/>
      <c r="P23" s="22"/>
      <c r="Q23" s="22"/>
    </row>
    <row r="24" ht="26.25" customHeight="1" spans="1:17">
      <c r="A24" s="24"/>
      <c r="B24" s="69" t="s">
        <v>536</v>
      </c>
      <c r="C24" s="69" t="s">
        <v>536</v>
      </c>
      <c r="D24" s="71" t="s">
        <v>523</v>
      </c>
      <c r="E24" s="71" t="s">
        <v>154</v>
      </c>
      <c r="F24" s="22">
        <v>7000</v>
      </c>
      <c r="G24" s="21">
        <v>7000</v>
      </c>
      <c r="H24" s="21">
        <v>7000</v>
      </c>
      <c r="I24" s="22"/>
      <c r="J24" s="22"/>
      <c r="K24" s="114"/>
      <c r="L24" s="21"/>
      <c r="M24" s="22"/>
      <c r="N24" s="22"/>
      <c r="O24" s="22"/>
      <c r="P24" s="22"/>
      <c r="Q24" s="22"/>
    </row>
    <row r="25" ht="26.25" customHeight="1" spans="1:17">
      <c r="A25" s="24"/>
      <c r="B25" s="69" t="s">
        <v>537</v>
      </c>
      <c r="C25" s="69" t="s">
        <v>538</v>
      </c>
      <c r="D25" s="71" t="s">
        <v>526</v>
      </c>
      <c r="E25" s="71" t="s">
        <v>154</v>
      </c>
      <c r="F25" s="22">
        <v>11200</v>
      </c>
      <c r="G25" s="21">
        <v>11200</v>
      </c>
      <c r="H25" s="21">
        <v>11200</v>
      </c>
      <c r="I25" s="22"/>
      <c r="J25" s="22"/>
      <c r="K25" s="114"/>
      <c r="L25" s="21"/>
      <c r="M25" s="22"/>
      <c r="N25" s="22"/>
      <c r="O25" s="22"/>
      <c r="P25" s="22"/>
      <c r="Q25" s="22"/>
    </row>
    <row r="26" ht="26.25" customHeight="1" spans="1:17">
      <c r="A26" s="24"/>
      <c r="B26" s="69" t="s">
        <v>539</v>
      </c>
      <c r="C26" s="69" t="s">
        <v>538</v>
      </c>
      <c r="D26" s="71" t="s">
        <v>526</v>
      </c>
      <c r="E26" s="71" t="s">
        <v>535</v>
      </c>
      <c r="F26" s="22">
        <v>43400</v>
      </c>
      <c r="G26" s="21">
        <v>43400</v>
      </c>
      <c r="H26" s="21">
        <v>43400</v>
      </c>
      <c r="I26" s="22"/>
      <c r="J26" s="22"/>
      <c r="K26" s="114"/>
      <c r="L26" s="21"/>
      <c r="M26" s="22"/>
      <c r="N26" s="22"/>
      <c r="O26" s="22"/>
      <c r="P26" s="22"/>
      <c r="Q26" s="22"/>
    </row>
    <row r="27" ht="26.25" customHeight="1" spans="1:17">
      <c r="A27" s="24"/>
      <c r="B27" s="69" t="s">
        <v>540</v>
      </c>
      <c r="C27" s="69" t="s">
        <v>541</v>
      </c>
      <c r="D27" s="71" t="s">
        <v>523</v>
      </c>
      <c r="E27" s="71" t="s">
        <v>153</v>
      </c>
      <c r="F27" s="22">
        <v>2560</v>
      </c>
      <c r="G27" s="21">
        <v>2560</v>
      </c>
      <c r="H27" s="21">
        <v>2560</v>
      </c>
      <c r="I27" s="22"/>
      <c r="J27" s="22"/>
      <c r="K27" s="114"/>
      <c r="L27" s="21"/>
      <c r="M27" s="22"/>
      <c r="N27" s="22"/>
      <c r="O27" s="22"/>
      <c r="P27" s="22"/>
      <c r="Q27" s="22"/>
    </row>
    <row r="28" ht="26.25" customHeight="1" spans="1:17">
      <c r="A28" s="24"/>
      <c r="B28" s="69" t="s">
        <v>542</v>
      </c>
      <c r="C28" s="69" t="s">
        <v>542</v>
      </c>
      <c r="D28" s="71" t="s">
        <v>526</v>
      </c>
      <c r="E28" s="71" t="s">
        <v>153</v>
      </c>
      <c r="F28" s="22">
        <v>800</v>
      </c>
      <c r="G28" s="21">
        <v>800</v>
      </c>
      <c r="H28" s="21">
        <v>800</v>
      </c>
      <c r="I28" s="22"/>
      <c r="J28" s="22"/>
      <c r="K28" s="114"/>
      <c r="L28" s="21"/>
      <c r="M28" s="22"/>
      <c r="N28" s="22"/>
      <c r="O28" s="22"/>
      <c r="P28" s="22"/>
      <c r="Q28" s="22"/>
    </row>
    <row r="29" ht="26.25" customHeight="1" spans="1:17">
      <c r="A29" s="104" t="s">
        <v>61</v>
      </c>
      <c r="B29" s="105"/>
      <c r="C29" s="105"/>
      <c r="D29" s="107"/>
      <c r="E29" s="108"/>
      <c r="F29" s="22">
        <v>674880</v>
      </c>
      <c r="G29" s="21">
        <v>726880</v>
      </c>
      <c r="H29" s="21">
        <v>726880</v>
      </c>
      <c r="I29" s="22"/>
      <c r="J29" s="22"/>
      <c r="K29" s="114"/>
      <c r="L29" s="21"/>
      <c r="M29" s="22"/>
      <c r="N29" s="22"/>
      <c r="O29" s="22"/>
      <c r="P29" s="22"/>
      <c r="Q29" s="22"/>
    </row>
  </sheetData>
  <mergeCells count="15">
    <mergeCell ref="A2:Q2"/>
    <mergeCell ref="G4:Q4"/>
    <mergeCell ref="L5:Q5"/>
    <mergeCell ref="A29:E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2"/>
  <sheetViews>
    <sheetView showGridLines="0" workbookViewId="0">
      <selection activeCell="C18" sqref="C18"/>
    </sheetView>
  </sheetViews>
  <sheetFormatPr defaultColWidth="10" defaultRowHeight="12.75" customHeight="1"/>
  <cols>
    <col min="1" max="1" width="34.78125" style="1" customWidth="1"/>
    <col min="2" max="3" width="37.6666666666667" style="1" customWidth="1"/>
    <col min="4" max="4" width="16.5" style="3" customWidth="1"/>
    <col min="5" max="6" width="37.6666666666667" style="1" customWidth="1"/>
    <col min="7" max="7" width="37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90"/>
      <c r="C1" s="90"/>
      <c r="D1" s="91"/>
      <c r="E1" s="90"/>
      <c r="F1" s="90"/>
      <c r="G1" s="91"/>
      <c r="H1" s="90"/>
      <c r="I1" s="90"/>
      <c r="J1" s="75"/>
      <c r="K1" s="75"/>
      <c r="L1" s="90"/>
      <c r="M1" s="109"/>
      <c r="N1" s="95"/>
      <c r="O1" s="95"/>
      <c r="P1" s="95"/>
      <c r="Q1" s="95"/>
      <c r="R1" s="75" t="s">
        <v>543</v>
      </c>
    </row>
    <row r="2" ht="45" customHeight="1" spans="1:18">
      <c r="A2" s="92" t="s">
        <v>544</v>
      </c>
      <c r="B2" s="93"/>
      <c r="C2" s="93"/>
      <c r="D2" s="94"/>
      <c r="E2" s="93"/>
      <c r="F2" s="93"/>
      <c r="G2" s="94"/>
      <c r="H2" s="93"/>
      <c r="I2" s="93"/>
      <c r="J2" s="110"/>
      <c r="K2" s="110"/>
      <c r="L2" s="93"/>
      <c r="M2" s="93"/>
      <c r="N2" s="94"/>
      <c r="O2" s="94"/>
      <c r="P2" s="94"/>
      <c r="Q2" s="94"/>
      <c r="R2" s="94"/>
    </row>
    <row r="3" ht="18.75" customHeight="1" spans="1:18">
      <c r="A3" s="32" t="s">
        <v>2</v>
      </c>
      <c r="B3" s="4"/>
      <c r="C3" s="4"/>
      <c r="D3" s="95"/>
      <c r="E3" s="4"/>
      <c r="F3" s="4"/>
      <c r="G3" s="95"/>
      <c r="H3" s="4"/>
      <c r="I3" s="4"/>
      <c r="J3" s="4"/>
      <c r="K3" s="4"/>
      <c r="L3" s="4"/>
      <c r="M3" s="4"/>
      <c r="N3" s="95"/>
      <c r="O3" s="95"/>
      <c r="P3" s="95"/>
      <c r="Q3" s="95"/>
      <c r="R3" s="75" t="s">
        <v>161</v>
      </c>
    </row>
    <row r="4" ht="21.75" customHeight="1" spans="1:18">
      <c r="A4" s="96" t="s">
        <v>496</v>
      </c>
      <c r="B4" s="96" t="s">
        <v>545</v>
      </c>
      <c r="C4" s="96" t="s">
        <v>546</v>
      </c>
      <c r="D4" s="97" t="s">
        <v>547</v>
      </c>
      <c r="E4" s="37" t="s">
        <v>548</v>
      </c>
      <c r="F4" s="37" t="s">
        <v>549</v>
      </c>
      <c r="G4" s="97" t="s">
        <v>550</v>
      </c>
      <c r="H4" s="98" t="s">
        <v>177</v>
      </c>
      <c r="I4" s="44"/>
      <c r="J4" s="111"/>
      <c r="K4" s="111"/>
      <c r="L4" s="44"/>
      <c r="M4" s="44"/>
      <c r="N4" s="111"/>
      <c r="O4" s="111"/>
      <c r="P4" s="111"/>
      <c r="Q4" s="111"/>
      <c r="R4" s="14"/>
    </row>
    <row r="5" ht="21.75" customHeight="1" spans="1:18">
      <c r="A5" s="99"/>
      <c r="B5" s="99" t="s">
        <v>502</v>
      </c>
      <c r="C5" s="99" t="s">
        <v>503</v>
      </c>
      <c r="D5" s="100"/>
      <c r="E5" s="99" t="s">
        <v>499</v>
      </c>
      <c r="F5" s="99" t="s">
        <v>504</v>
      </c>
      <c r="G5" s="100"/>
      <c r="H5" s="99" t="s">
        <v>61</v>
      </c>
      <c r="I5" s="97" t="s">
        <v>64</v>
      </c>
      <c r="J5" s="97" t="s">
        <v>505</v>
      </c>
      <c r="K5" s="97" t="s">
        <v>506</v>
      </c>
      <c r="L5" s="112" t="s">
        <v>507</v>
      </c>
      <c r="M5" s="12" t="s">
        <v>551</v>
      </c>
      <c r="N5" s="111"/>
      <c r="O5" s="111"/>
      <c r="P5" s="111"/>
      <c r="Q5" s="111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99"/>
      <c r="I6" s="15"/>
      <c r="J6" s="15" t="s">
        <v>63</v>
      </c>
      <c r="K6" s="15"/>
      <c r="L6" s="113"/>
      <c r="M6" s="15" t="s">
        <v>63</v>
      </c>
      <c r="N6" s="15" t="s">
        <v>69</v>
      </c>
      <c r="O6" s="15" t="s">
        <v>186</v>
      </c>
      <c r="P6" s="15" t="s">
        <v>71</v>
      </c>
      <c r="Q6" s="15" t="s">
        <v>72</v>
      </c>
      <c r="R6" s="15" t="s">
        <v>73</v>
      </c>
    </row>
    <row r="7" ht="15" customHeight="1" spans="1:18">
      <c r="A7" s="101">
        <v>1</v>
      </c>
      <c r="B7" s="101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69" t="s">
        <v>238</v>
      </c>
      <c r="B8" s="71"/>
      <c r="C8" s="71"/>
      <c r="D8" s="70"/>
      <c r="E8" s="71"/>
      <c r="F8" s="71"/>
      <c r="G8" s="102"/>
      <c r="H8" s="21">
        <v>30000</v>
      </c>
      <c r="I8" s="21">
        <v>30000</v>
      </c>
      <c r="J8" s="22"/>
      <c r="K8" s="22"/>
      <c r="L8" s="114"/>
      <c r="M8" s="21"/>
      <c r="N8" s="22"/>
      <c r="O8" s="22"/>
      <c r="P8" s="22"/>
      <c r="Q8" s="22"/>
      <c r="R8" s="22"/>
    </row>
    <row r="9" ht="26.25" customHeight="1" spans="1:18">
      <c r="A9" s="69"/>
      <c r="B9" s="69" t="s">
        <v>508</v>
      </c>
      <c r="C9" s="69" t="s">
        <v>552</v>
      </c>
      <c r="D9" s="103" t="s">
        <v>83</v>
      </c>
      <c r="E9" s="69" t="s">
        <v>553</v>
      </c>
      <c r="F9" s="69" t="s">
        <v>554</v>
      </c>
      <c r="G9" s="23" t="s">
        <v>555</v>
      </c>
      <c r="H9" s="21">
        <v>30000</v>
      </c>
      <c r="I9" s="21">
        <v>30000</v>
      </c>
      <c r="J9" s="22"/>
      <c r="K9" s="22"/>
      <c r="L9" s="114"/>
      <c r="M9" s="21"/>
      <c r="N9" s="22"/>
      <c r="O9" s="22"/>
      <c r="P9" s="22"/>
      <c r="Q9" s="22"/>
      <c r="R9" s="22"/>
    </row>
    <row r="10" ht="26.25" customHeight="1" spans="1:18">
      <c r="A10" s="69" t="s">
        <v>318</v>
      </c>
      <c r="B10" s="24"/>
      <c r="C10" s="24"/>
      <c r="D10" s="74"/>
      <c r="E10" s="24"/>
      <c r="F10" s="24"/>
      <c r="G10" s="74"/>
      <c r="H10" s="21">
        <v>500000</v>
      </c>
      <c r="I10" s="21">
        <v>500000</v>
      </c>
      <c r="J10" s="22"/>
      <c r="K10" s="22"/>
      <c r="L10" s="114"/>
      <c r="M10" s="21"/>
      <c r="N10" s="22"/>
      <c r="O10" s="22"/>
      <c r="P10" s="22"/>
      <c r="Q10" s="22"/>
      <c r="R10" s="22"/>
    </row>
    <row r="11" ht="26.25" customHeight="1" spans="1:18">
      <c r="A11" s="24"/>
      <c r="B11" s="69" t="s">
        <v>518</v>
      </c>
      <c r="C11" s="69" t="s">
        <v>556</v>
      </c>
      <c r="D11" s="103" t="s">
        <v>83</v>
      </c>
      <c r="E11" s="69" t="s">
        <v>557</v>
      </c>
      <c r="F11" s="69" t="s">
        <v>554</v>
      </c>
      <c r="G11" s="23" t="s">
        <v>518</v>
      </c>
      <c r="H11" s="21">
        <v>500000</v>
      </c>
      <c r="I11" s="21">
        <v>500000</v>
      </c>
      <c r="J11" s="22"/>
      <c r="K11" s="22"/>
      <c r="L11" s="114"/>
      <c r="M11" s="21"/>
      <c r="N11" s="22"/>
      <c r="O11" s="22"/>
      <c r="P11" s="22"/>
      <c r="Q11" s="22"/>
      <c r="R11" s="22"/>
    </row>
    <row r="12" ht="26.25" customHeight="1" spans="1:18">
      <c r="A12" s="104" t="s">
        <v>61</v>
      </c>
      <c r="B12" s="105"/>
      <c r="C12" s="105"/>
      <c r="D12" s="106"/>
      <c r="E12" s="107"/>
      <c r="F12" s="108"/>
      <c r="G12" s="102"/>
      <c r="H12" s="21">
        <v>530000</v>
      </c>
      <c r="I12" s="21">
        <v>530000</v>
      </c>
      <c r="J12" s="22"/>
      <c r="K12" s="22"/>
      <c r="L12" s="114"/>
      <c r="M12" s="21"/>
      <c r="N12" s="22"/>
      <c r="O12" s="22"/>
      <c r="P12" s="22"/>
      <c r="Q12" s="22"/>
      <c r="R12" s="22"/>
    </row>
  </sheetData>
  <mergeCells count="16">
    <mergeCell ref="A2:R2"/>
    <mergeCell ref="H4:R4"/>
    <mergeCell ref="M5:R5"/>
    <mergeCell ref="A12:F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5" right="0.15" top="0.15" bottom="0.158333333333333" header="0.15" footer="0.1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G30" sqref="G30"/>
    </sheetView>
  </sheetViews>
  <sheetFormatPr defaultColWidth="10.6666666666667" defaultRowHeight="14.25" customHeight="1"/>
  <cols>
    <col min="1" max="1" width="44" style="28" customWidth="1"/>
    <col min="2" max="13" width="21.5" style="28" customWidth="1"/>
    <col min="14" max="14" width="21.5" style="2" customWidth="1"/>
    <col min="15" max="16384" width="10.6666666666667" style="2" customWidth="1"/>
  </cols>
  <sheetData>
    <row r="1" ht="13.5" customHeight="1" spans="1:14">
      <c r="A1" s="29"/>
      <c r="B1" s="29"/>
      <c r="C1" s="29"/>
      <c r="D1" s="76"/>
      <c r="M1" s="75"/>
      <c r="N1" s="75" t="s">
        <v>558</v>
      </c>
    </row>
    <row r="2" ht="45" customHeight="1" spans="1:14">
      <c r="A2" s="50" t="s">
        <v>559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86"/>
    </row>
    <row r="3" ht="18" customHeight="1" spans="1:14">
      <c r="A3" s="77" t="s">
        <v>2</v>
      </c>
      <c r="B3" s="78"/>
      <c r="C3" s="78"/>
      <c r="D3" s="79"/>
      <c r="E3" s="34"/>
      <c r="F3" s="34"/>
      <c r="G3" s="34"/>
      <c r="H3" s="34"/>
      <c r="M3" s="87"/>
      <c r="N3" s="87" t="s">
        <v>161</v>
      </c>
    </row>
    <row r="4" ht="19.5" customHeight="1" spans="1:14">
      <c r="A4" s="36" t="s">
        <v>560</v>
      </c>
      <c r="B4" s="43" t="s">
        <v>177</v>
      </c>
      <c r="C4" s="44"/>
      <c r="D4" s="44"/>
      <c r="E4" s="44" t="s">
        <v>561</v>
      </c>
      <c r="F4" s="44"/>
      <c r="G4" s="44"/>
      <c r="H4" s="44"/>
      <c r="I4" s="44"/>
      <c r="J4" s="44"/>
      <c r="K4" s="44"/>
      <c r="L4" s="44"/>
      <c r="M4" s="44"/>
      <c r="N4" s="88"/>
    </row>
    <row r="5" ht="40.5" customHeight="1" spans="1:14">
      <c r="A5" s="38"/>
      <c r="B5" s="80" t="s">
        <v>61</v>
      </c>
      <c r="C5" s="35" t="s">
        <v>64</v>
      </c>
      <c r="D5" s="81" t="s">
        <v>505</v>
      </c>
      <c r="E5" s="39" t="s">
        <v>562</v>
      </c>
      <c r="F5" s="39" t="s">
        <v>563</v>
      </c>
      <c r="G5" s="39" t="s">
        <v>564</v>
      </c>
      <c r="H5" s="39" t="s">
        <v>565</v>
      </c>
      <c r="I5" s="39" t="s">
        <v>566</v>
      </c>
      <c r="J5" s="39" t="s">
        <v>567</v>
      </c>
      <c r="K5" s="39" t="s">
        <v>568</v>
      </c>
      <c r="L5" s="39" t="s">
        <v>569</v>
      </c>
      <c r="M5" s="39" t="s">
        <v>570</v>
      </c>
      <c r="N5" s="89" t="s">
        <v>571</v>
      </c>
    </row>
    <row r="6" ht="19.5" customHeight="1" spans="1:14">
      <c r="A6" s="39">
        <v>1</v>
      </c>
      <c r="B6" s="39">
        <v>2</v>
      </c>
      <c r="C6" s="39">
        <v>3</v>
      </c>
      <c r="D6" s="82">
        <v>4</v>
      </c>
      <c r="E6" s="39">
        <v>5</v>
      </c>
      <c r="F6" s="39">
        <v>6</v>
      </c>
      <c r="G6" s="82">
        <v>7</v>
      </c>
      <c r="H6" s="39">
        <v>8</v>
      </c>
      <c r="I6" s="39">
        <v>9</v>
      </c>
      <c r="J6" s="82">
        <v>10</v>
      </c>
      <c r="K6" s="39">
        <v>11</v>
      </c>
      <c r="L6" s="39">
        <v>12</v>
      </c>
      <c r="M6" s="82">
        <v>13</v>
      </c>
      <c r="N6" s="39">
        <v>14</v>
      </c>
    </row>
    <row r="7" ht="19.5" customHeight="1" spans="1:14">
      <c r="A7" s="72" t="s">
        <v>75</v>
      </c>
      <c r="B7" s="22">
        <v>2000000</v>
      </c>
      <c r="C7" s="22">
        <v>2000000</v>
      </c>
      <c r="D7" s="83"/>
      <c r="E7" s="22">
        <v>157500</v>
      </c>
      <c r="F7" s="22">
        <v>202000</v>
      </c>
      <c r="G7" s="22">
        <v>144000</v>
      </c>
      <c r="H7" s="22">
        <v>310000</v>
      </c>
      <c r="I7" s="22">
        <v>123000</v>
      </c>
      <c r="J7" s="22">
        <v>340000</v>
      </c>
      <c r="K7" s="22">
        <v>170000</v>
      </c>
      <c r="L7" s="22">
        <v>110000</v>
      </c>
      <c r="M7" s="22">
        <v>220000</v>
      </c>
      <c r="N7" s="22">
        <v>223500</v>
      </c>
    </row>
    <row r="8" ht="19.5" customHeight="1" spans="1:14">
      <c r="A8" s="72" t="s">
        <v>77</v>
      </c>
      <c r="B8" s="22">
        <v>2000000</v>
      </c>
      <c r="C8" s="22">
        <v>2000000</v>
      </c>
      <c r="D8" s="83"/>
      <c r="E8" s="22">
        <v>157500</v>
      </c>
      <c r="F8" s="22">
        <v>202000</v>
      </c>
      <c r="G8" s="22">
        <v>144000</v>
      </c>
      <c r="H8" s="22">
        <v>310000</v>
      </c>
      <c r="I8" s="22">
        <v>123000</v>
      </c>
      <c r="J8" s="22">
        <v>340000</v>
      </c>
      <c r="K8" s="22">
        <v>170000</v>
      </c>
      <c r="L8" s="22">
        <v>110000</v>
      </c>
      <c r="M8" s="22">
        <v>220000</v>
      </c>
      <c r="N8" s="22">
        <v>223500</v>
      </c>
    </row>
    <row r="9" ht="19.5" customHeight="1" spans="1:14">
      <c r="A9" s="84" t="s">
        <v>455</v>
      </c>
      <c r="B9" s="22">
        <v>2000000</v>
      </c>
      <c r="C9" s="22">
        <v>2000000</v>
      </c>
      <c r="D9" s="83"/>
      <c r="E9" s="22">
        <v>157500</v>
      </c>
      <c r="F9" s="22">
        <v>202000</v>
      </c>
      <c r="G9" s="22">
        <v>144000</v>
      </c>
      <c r="H9" s="22">
        <v>310000</v>
      </c>
      <c r="I9" s="22">
        <v>123000</v>
      </c>
      <c r="J9" s="22">
        <v>340000</v>
      </c>
      <c r="K9" s="22">
        <v>170000</v>
      </c>
      <c r="L9" s="22">
        <v>110000</v>
      </c>
      <c r="M9" s="22">
        <v>220000</v>
      </c>
      <c r="N9" s="22">
        <v>223500</v>
      </c>
    </row>
    <row r="10" ht="19.5" customHeight="1" spans="1:14">
      <c r="A10" s="85" t="s">
        <v>61</v>
      </c>
      <c r="B10" s="22">
        <v>2000000</v>
      </c>
      <c r="C10" s="22">
        <v>2000000</v>
      </c>
      <c r="D10" s="83"/>
      <c r="E10" s="22">
        <v>157500</v>
      </c>
      <c r="F10" s="22">
        <v>202000</v>
      </c>
      <c r="G10" s="22">
        <v>144000</v>
      </c>
      <c r="H10" s="22">
        <v>310000</v>
      </c>
      <c r="I10" s="22">
        <v>123000</v>
      </c>
      <c r="J10" s="22">
        <v>340000</v>
      </c>
      <c r="K10" s="22">
        <v>170000</v>
      </c>
      <c r="L10" s="22">
        <v>110000</v>
      </c>
      <c r="M10" s="22">
        <v>220000</v>
      </c>
      <c r="N10" s="22">
        <v>223500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workbookViewId="0">
      <selection activeCell="C13" sqref="C13"/>
    </sheetView>
  </sheetViews>
  <sheetFormatPr defaultColWidth="10.6666666666667" defaultRowHeight="12" customHeight="1"/>
  <cols>
    <col min="1" max="1" width="69.3333333333333" style="49" customWidth="1"/>
    <col min="2" max="2" width="41.1666666666667" style="3" customWidth="1"/>
    <col min="3" max="3" width="69.3333333333333" style="49" customWidth="1"/>
    <col min="4" max="5" width="27.5" style="49" customWidth="1"/>
    <col min="6" max="6" width="55" style="49" customWidth="1"/>
    <col min="7" max="7" width="10.3333333333333" style="2" customWidth="1"/>
    <col min="8" max="8" width="18.6666666666667" style="49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5" t="s">
        <v>572</v>
      </c>
    </row>
    <row r="2" s="63" customFormat="1" ht="45" customHeight="1" spans="1:11">
      <c r="A2" s="30" t="s">
        <v>573</v>
      </c>
      <c r="B2" s="65"/>
      <c r="C2" s="66"/>
      <c r="D2" s="66"/>
      <c r="E2" s="66"/>
      <c r="F2" s="66"/>
      <c r="G2" s="65"/>
      <c r="H2" s="66"/>
      <c r="I2" s="65"/>
      <c r="J2" s="65"/>
      <c r="K2" s="65"/>
    </row>
    <row r="3" s="64" customFormat="1" ht="15.75" customHeight="1" spans="1:11">
      <c r="A3" s="10" t="s">
        <v>2</v>
      </c>
      <c r="B3" s="67"/>
      <c r="C3" s="68"/>
      <c r="D3" s="68"/>
      <c r="E3" s="68"/>
      <c r="F3" s="68"/>
      <c r="G3" s="67"/>
      <c r="H3" s="68"/>
      <c r="I3" s="67"/>
      <c r="J3" s="67"/>
      <c r="K3" s="67"/>
    </row>
    <row r="4" ht="60" customHeight="1" spans="1:11">
      <c r="A4" s="58" t="s">
        <v>487</v>
      </c>
      <c r="B4" s="18" t="s">
        <v>171</v>
      </c>
      <c r="C4" s="58" t="s">
        <v>333</v>
      </c>
      <c r="D4" s="58" t="s">
        <v>334</v>
      </c>
      <c r="E4" s="58" t="s">
        <v>335</v>
      </c>
      <c r="F4" s="58" t="s">
        <v>336</v>
      </c>
      <c r="G4" s="17" t="s">
        <v>337</v>
      </c>
      <c r="H4" s="58" t="s">
        <v>338</v>
      </c>
      <c r="I4" s="17" t="s">
        <v>339</v>
      </c>
      <c r="J4" s="17" t="s">
        <v>340</v>
      </c>
      <c r="K4" s="18" t="s">
        <v>341</v>
      </c>
    </row>
    <row r="5" ht="15" customHeight="1" spans="1:11">
      <c r="A5" s="39">
        <v>1</v>
      </c>
      <c r="B5" s="18">
        <v>2</v>
      </c>
      <c r="C5" s="39">
        <v>3</v>
      </c>
      <c r="D5" s="18">
        <v>4</v>
      </c>
      <c r="E5" s="39">
        <v>5</v>
      </c>
      <c r="F5" s="18">
        <v>6</v>
      </c>
      <c r="G5" s="39">
        <v>7</v>
      </c>
      <c r="H5" s="18">
        <v>8</v>
      </c>
      <c r="I5" s="39">
        <v>9</v>
      </c>
      <c r="J5" s="18">
        <v>10</v>
      </c>
      <c r="K5" s="18">
        <v>11</v>
      </c>
    </row>
    <row r="6" ht="28.5" customHeight="1" spans="1:11">
      <c r="A6" s="69" t="s">
        <v>75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28.5" customHeight="1" spans="1:11">
      <c r="A7" s="69" t="s">
        <v>77</v>
      </c>
      <c r="B7" s="23" t="s">
        <v>92</v>
      </c>
      <c r="C7" s="72" t="s">
        <v>92</v>
      </c>
      <c r="D7" s="71"/>
      <c r="E7" s="71"/>
      <c r="F7" s="71"/>
      <c r="G7" s="70"/>
      <c r="H7" s="71"/>
      <c r="I7" s="70"/>
      <c r="J7" s="70"/>
      <c r="K7" s="70"/>
    </row>
    <row r="8" ht="156.75" customHeight="1" spans="1:11">
      <c r="A8" s="69" t="s">
        <v>455</v>
      </c>
      <c r="B8" s="23" t="s">
        <v>301</v>
      </c>
      <c r="C8" s="72" t="s">
        <v>456</v>
      </c>
      <c r="D8" s="69" t="s">
        <v>92</v>
      </c>
      <c r="E8" s="69" t="s">
        <v>92</v>
      </c>
      <c r="F8" s="69" t="s">
        <v>92</v>
      </c>
      <c r="G8" s="70" t="s">
        <v>92</v>
      </c>
      <c r="H8" s="69" t="s">
        <v>92</v>
      </c>
      <c r="I8" s="70" t="s">
        <v>92</v>
      </c>
      <c r="J8" s="70" t="s">
        <v>92</v>
      </c>
      <c r="K8" s="23" t="s">
        <v>92</v>
      </c>
    </row>
    <row r="9" ht="27.75" customHeight="1" spans="1:11">
      <c r="A9" s="73"/>
      <c r="B9" s="74"/>
      <c r="C9" s="73"/>
      <c r="D9" s="69" t="s">
        <v>344</v>
      </c>
      <c r="E9" s="69" t="s">
        <v>92</v>
      </c>
      <c r="F9" s="69" t="s">
        <v>92</v>
      </c>
      <c r="G9" s="70" t="s">
        <v>92</v>
      </c>
      <c r="H9" s="69" t="s">
        <v>92</v>
      </c>
      <c r="I9" s="70" t="s">
        <v>92</v>
      </c>
      <c r="J9" s="70" t="s">
        <v>92</v>
      </c>
      <c r="K9" s="23" t="s">
        <v>92</v>
      </c>
    </row>
    <row r="10" ht="27.75" customHeight="1" spans="1:11">
      <c r="A10" s="73"/>
      <c r="B10" s="74"/>
      <c r="C10" s="73"/>
      <c r="D10" s="69" t="s">
        <v>92</v>
      </c>
      <c r="E10" s="69" t="s">
        <v>345</v>
      </c>
      <c r="F10" s="69" t="s">
        <v>92</v>
      </c>
      <c r="G10" s="70" t="s">
        <v>92</v>
      </c>
      <c r="H10" s="69" t="s">
        <v>92</v>
      </c>
      <c r="I10" s="70" t="s">
        <v>92</v>
      </c>
      <c r="J10" s="70" t="s">
        <v>92</v>
      </c>
      <c r="K10" s="23" t="s">
        <v>92</v>
      </c>
    </row>
    <row r="11" ht="27.75" customHeight="1" spans="1:11">
      <c r="A11" s="73"/>
      <c r="B11" s="74"/>
      <c r="C11" s="73"/>
      <c r="D11" s="69" t="s">
        <v>92</v>
      </c>
      <c r="E11" s="69" t="s">
        <v>92</v>
      </c>
      <c r="F11" s="69" t="s">
        <v>457</v>
      </c>
      <c r="G11" s="70" t="s">
        <v>352</v>
      </c>
      <c r="H11" s="69" t="s">
        <v>458</v>
      </c>
      <c r="I11" s="70" t="s">
        <v>459</v>
      </c>
      <c r="J11" s="70" t="s">
        <v>349</v>
      </c>
      <c r="K11" s="23" t="s">
        <v>460</v>
      </c>
    </row>
    <row r="12" ht="27.75" customHeight="1" spans="1:11">
      <c r="A12" s="73"/>
      <c r="B12" s="74"/>
      <c r="C12" s="73"/>
      <c r="D12" s="69" t="s">
        <v>92</v>
      </c>
      <c r="E12" s="69" t="s">
        <v>92</v>
      </c>
      <c r="F12" s="69" t="s">
        <v>461</v>
      </c>
      <c r="G12" s="70" t="s">
        <v>352</v>
      </c>
      <c r="H12" s="69" t="s">
        <v>462</v>
      </c>
      <c r="I12" s="70" t="s">
        <v>372</v>
      </c>
      <c r="J12" s="70" t="s">
        <v>349</v>
      </c>
      <c r="K12" s="23" t="s">
        <v>463</v>
      </c>
    </row>
    <row r="13" ht="27.75" customHeight="1" spans="1:11">
      <c r="A13" s="73"/>
      <c r="B13" s="74"/>
      <c r="C13" s="73"/>
      <c r="D13" s="69" t="s">
        <v>92</v>
      </c>
      <c r="E13" s="69" t="s">
        <v>369</v>
      </c>
      <c r="F13" s="69" t="s">
        <v>92</v>
      </c>
      <c r="G13" s="70" t="s">
        <v>92</v>
      </c>
      <c r="H13" s="69" t="s">
        <v>92</v>
      </c>
      <c r="I13" s="70" t="s">
        <v>92</v>
      </c>
      <c r="J13" s="70" t="s">
        <v>92</v>
      </c>
      <c r="K13" s="23" t="s">
        <v>92</v>
      </c>
    </row>
    <row r="14" ht="27.75" customHeight="1" spans="1:11">
      <c r="A14" s="73"/>
      <c r="B14" s="74"/>
      <c r="C14" s="73"/>
      <c r="D14" s="69" t="s">
        <v>92</v>
      </c>
      <c r="E14" s="69" t="s">
        <v>92</v>
      </c>
      <c r="F14" s="69" t="s">
        <v>464</v>
      </c>
      <c r="G14" s="70" t="s">
        <v>352</v>
      </c>
      <c r="H14" s="69" t="s">
        <v>353</v>
      </c>
      <c r="I14" s="70" t="s">
        <v>372</v>
      </c>
      <c r="J14" s="70" t="s">
        <v>349</v>
      </c>
      <c r="K14" s="23" t="s">
        <v>465</v>
      </c>
    </row>
    <row r="15" ht="27.75" customHeight="1" spans="1:11">
      <c r="A15" s="73"/>
      <c r="B15" s="74"/>
      <c r="C15" s="73"/>
      <c r="D15" s="69" t="s">
        <v>92</v>
      </c>
      <c r="E15" s="69" t="s">
        <v>92</v>
      </c>
      <c r="F15" s="69" t="s">
        <v>466</v>
      </c>
      <c r="G15" s="70" t="s">
        <v>352</v>
      </c>
      <c r="H15" s="69" t="s">
        <v>353</v>
      </c>
      <c r="I15" s="70" t="s">
        <v>372</v>
      </c>
      <c r="J15" s="70" t="s">
        <v>349</v>
      </c>
      <c r="K15" s="23" t="s">
        <v>467</v>
      </c>
    </row>
    <row r="16" ht="27.75" customHeight="1" spans="1:11">
      <c r="A16" s="73"/>
      <c r="B16" s="74"/>
      <c r="C16" s="73"/>
      <c r="D16" s="69" t="s">
        <v>92</v>
      </c>
      <c r="E16" s="69" t="s">
        <v>413</v>
      </c>
      <c r="F16" s="69" t="s">
        <v>92</v>
      </c>
      <c r="G16" s="70" t="s">
        <v>92</v>
      </c>
      <c r="H16" s="69" t="s">
        <v>92</v>
      </c>
      <c r="I16" s="70" t="s">
        <v>92</v>
      </c>
      <c r="J16" s="70" t="s">
        <v>92</v>
      </c>
      <c r="K16" s="23" t="s">
        <v>92</v>
      </c>
    </row>
    <row r="17" ht="27.75" customHeight="1" spans="1:11">
      <c r="A17" s="73"/>
      <c r="B17" s="74"/>
      <c r="C17" s="73"/>
      <c r="D17" s="69" t="s">
        <v>92</v>
      </c>
      <c r="E17" s="69" t="s">
        <v>92</v>
      </c>
      <c r="F17" s="69" t="s">
        <v>468</v>
      </c>
      <c r="G17" s="70" t="s">
        <v>352</v>
      </c>
      <c r="H17" s="69" t="s">
        <v>353</v>
      </c>
      <c r="I17" s="70" t="s">
        <v>372</v>
      </c>
      <c r="J17" s="70" t="s">
        <v>349</v>
      </c>
      <c r="K17" s="23" t="s">
        <v>469</v>
      </c>
    </row>
    <row r="18" ht="27.75" customHeight="1" spans="1:11">
      <c r="A18" s="73"/>
      <c r="B18" s="74"/>
      <c r="C18" s="73"/>
      <c r="D18" s="69" t="s">
        <v>381</v>
      </c>
      <c r="E18" s="69" t="s">
        <v>92</v>
      </c>
      <c r="F18" s="69" t="s">
        <v>92</v>
      </c>
      <c r="G18" s="70" t="s">
        <v>92</v>
      </c>
      <c r="H18" s="69" t="s">
        <v>92</v>
      </c>
      <c r="I18" s="70" t="s">
        <v>92</v>
      </c>
      <c r="J18" s="70" t="s">
        <v>92</v>
      </c>
      <c r="K18" s="23" t="s">
        <v>92</v>
      </c>
    </row>
    <row r="19" ht="27.75" customHeight="1" spans="1:11">
      <c r="A19" s="73"/>
      <c r="B19" s="74"/>
      <c r="C19" s="73"/>
      <c r="D19" s="69" t="s">
        <v>92</v>
      </c>
      <c r="E19" s="69" t="s">
        <v>382</v>
      </c>
      <c r="F19" s="69" t="s">
        <v>92</v>
      </c>
      <c r="G19" s="70" t="s">
        <v>92</v>
      </c>
      <c r="H19" s="69" t="s">
        <v>92</v>
      </c>
      <c r="I19" s="70" t="s">
        <v>92</v>
      </c>
      <c r="J19" s="70" t="s">
        <v>92</v>
      </c>
      <c r="K19" s="23" t="s">
        <v>92</v>
      </c>
    </row>
    <row r="20" ht="27.75" customHeight="1" spans="1:11">
      <c r="A20" s="73"/>
      <c r="B20" s="74"/>
      <c r="C20" s="73"/>
      <c r="D20" s="69" t="s">
        <v>92</v>
      </c>
      <c r="E20" s="69" t="s">
        <v>92</v>
      </c>
      <c r="F20" s="69" t="s">
        <v>470</v>
      </c>
      <c r="G20" s="70" t="s">
        <v>352</v>
      </c>
      <c r="H20" s="69" t="s">
        <v>353</v>
      </c>
      <c r="I20" s="70" t="s">
        <v>372</v>
      </c>
      <c r="J20" s="70" t="s">
        <v>349</v>
      </c>
      <c r="K20" s="23" t="s">
        <v>471</v>
      </c>
    </row>
    <row r="21" ht="27.75" customHeight="1" spans="1:11">
      <c r="A21" s="73"/>
      <c r="B21" s="74"/>
      <c r="C21" s="73"/>
      <c r="D21" s="69" t="s">
        <v>92</v>
      </c>
      <c r="E21" s="69" t="s">
        <v>92</v>
      </c>
      <c r="F21" s="69" t="s">
        <v>472</v>
      </c>
      <c r="G21" s="70" t="s">
        <v>433</v>
      </c>
      <c r="H21" s="69" t="s">
        <v>157</v>
      </c>
      <c r="I21" s="70" t="s">
        <v>348</v>
      </c>
      <c r="J21" s="70" t="s">
        <v>349</v>
      </c>
      <c r="K21" s="23" t="s">
        <v>473</v>
      </c>
    </row>
    <row r="22" ht="27.75" customHeight="1" spans="1:11">
      <c r="A22" s="73"/>
      <c r="B22" s="74"/>
      <c r="C22" s="73"/>
      <c r="D22" s="69" t="s">
        <v>391</v>
      </c>
      <c r="E22" s="69" t="s">
        <v>92</v>
      </c>
      <c r="F22" s="69" t="s">
        <v>92</v>
      </c>
      <c r="G22" s="70" t="s">
        <v>92</v>
      </c>
      <c r="H22" s="69" t="s">
        <v>92</v>
      </c>
      <c r="I22" s="70" t="s">
        <v>92</v>
      </c>
      <c r="J22" s="70" t="s">
        <v>92</v>
      </c>
      <c r="K22" s="23" t="s">
        <v>92</v>
      </c>
    </row>
    <row r="23" ht="27.75" customHeight="1" spans="1:11">
      <c r="A23" s="73"/>
      <c r="B23" s="74"/>
      <c r="C23" s="73"/>
      <c r="D23" s="69" t="s">
        <v>92</v>
      </c>
      <c r="E23" s="69" t="s">
        <v>392</v>
      </c>
      <c r="F23" s="69" t="s">
        <v>92</v>
      </c>
      <c r="G23" s="70" t="s">
        <v>92</v>
      </c>
      <c r="H23" s="69" t="s">
        <v>92</v>
      </c>
      <c r="I23" s="70" t="s">
        <v>92</v>
      </c>
      <c r="J23" s="70" t="s">
        <v>92</v>
      </c>
      <c r="K23" s="23" t="s">
        <v>92</v>
      </c>
    </row>
    <row r="24" ht="27.75" customHeight="1" spans="1:11">
      <c r="A24" s="73"/>
      <c r="B24" s="74"/>
      <c r="C24" s="73"/>
      <c r="D24" s="69" t="s">
        <v>92</v>
      </c>
      <c r="E24" s="69" t="s">
        <v>92</v>
      </c>
      <c r="F24" s="69" t="s">
        <v>474</v>
      </c>
      <c r="G24" s="70" t="s">
        <v>347</v>
      </c>
      <c r="H24" s="69" t="s">
        <v>371</v>
      </c>
      <c r="I24" s="70" t="s">
        <v>372</v>
      </c>
      <c r="J24" s="70" t="s">
        <v>349</v>
      </c>
      <c r="K24" s="23" t="s">
        <v>475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G32" sqref="G32"/>
    </sheetView>
  </sheetViews>
  <sheetFormatPr defaultColWidth="10.6666666666667" defaultRowHeight="12" customHeight="1" outlineLevelCol="7"/>
  <cols>
    <col min="1" max="1" width="33.8333333333333" style="49" customWidth="1"/>
    <col min="2" max="3" width="39.1666666666667" style="49" customWidth="1"/>
    <col min="4" max="4" width="24" style="49" customWidth="1"/>
    <col min="5" max="5" width="7.83333333333333" style="49" customWidth="1"/>
    <col min="6" max="6" width="11" style="49" customWidth="1"/>
    <col min="7" max="8" width="19.1666666666667" style="49" customWidth="1"/>
    <col min="9" max="16384" width="10.6666666666667" style="2" customWidth="1"/>
  </cols>
  <sheetData>
    <row r="1" ht="14.25" customHeight="1" spans="8:8">
      <c r="H1" s="47" t="s">
        <v>574</v>
      </c>
    </row>
    <row r="2" ht="45" customHeight="1" spans="1:8">
      <c r="A2" s="50" t="s">
        <v>575</v>
      </c>
      <c r="B2" s="31"/>
      <c r="C2" s="31"/>
      <c r="D2" s="31"/>
      <c r="E2" s="31"/>
      <c r="F2" s="31"/>
      <c r="G2" s="31"/>
      <c r="H2" s="31"/>
    </row>
    <row r="3" ht="13.5" customHeight="1" spans="1:8">
      <c r="A3" s="51" t="s">
        <v>2</v>
      </c>
      <c r="B3" s="52"/>
      <c r="C3" s="53"/>
      <c r="H3" s="54" t="s">
        <v>161</v>
      </c>
    </row>
    <row r="4" ht="18" customHeight="1" spans="1:8">
      <c r="A4" s="35" t="s">
        <v>491</v>
      </c>
      <c r="B4" s="35" t="s">
        <v>576</v>
      </c>
      <c r="C4" s="35" t="s">
        <v>577</v>
      </c>
      <c r="D4" s="35" t="s">
        <v>578</v>
      </c>
      <c r="E4" s="35" t="s">
        <v>499</v>
      </c>
      <c r="F4" s="55" t="s">
        <v>579</v>
      </c>
      <c r="G4" s="48"/>
      <c r="H4" s="56"/>
    </row>
    <row r="5" ht="18" customHeight="1" spans="1:8">
      <c r="A5" s="57"/>
      <c r="B5" s="57"/>
      <c r="C5" s="57"/>
      <c r="D5" s="57"/>
      <c r="E5" s="57"/>
      <c r="F5" s="58" t="s">
        <v>500</v>
      </c>
      <c r="G5" s="58" t="s">
        <v>580</v>
      </c>
      <c r="H5" s="58" t="s">
        <v>581</v>
      </c>
    </row>
    <row r="6" ht="21" customHeight="1" spans="1:8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</row>
    <row r="7" ht="23.25" customHeight="1" spans="1:8">
      <c r="A7" s="60" t="s">
        <v>92</v>
      </c>
      <c r="B7" s="60"/>
      <c r="C7" s="60"/>
      <c r="D7" s="60"/>
      <c r="E7" s="60"/>
      <c r="F7" s="46" t="s">
        <v>92</v>
      </c>
      <c r="G7" s="46"/>
      <c r="H7" s="46" t="s">
        <v>92</v>
      </c>
    </row>
    <row r="8" ht="23.25" customHeight="1" spans="1:8">
      <c r="A8" s="39"/>
      <c r="B8" s="61" t="s">
        <v>92</v>
      </c>
      <c r="C8" s="61" t="s">
        <v>92</v>
      </c>
      <c r="D8" s="61" t="s">
        <v>92</v>
      </c>
      <c r="E8" s="56" t="s">
        <v>92</v>
      </c>
      <c r="F8" s="46" t="s">
        <v>92</v>
      </c>
      <c r="G8" s="46" t="s">
        <v>92</v>
      </c>
      <c r="H8" s="46" t="s">
        <v>92</v>
      </c>
    </row>
    <row r="9" ht="23.25" customHeight="1" spans="1:8">
      <c r="A9" s="12" t="s">
        <v>61</v>
      </c>
      <c r="B9" s="13"/>
      <c r="C9" s="13"/>
      <c r="D9" s="13"/>
      <c r="E9" s="62"/>
      <c r="F9" s="46" t="s">
        <v>92</v>
      </c>
      <c r="G9" s="46"/>
      <c r="H9" s="46" t="s">
        <v>92</v>
      </c>
    </row>
    <row r="10" customHeight="1" spans="1:1">
      <c r="A10" s="49" t="s">
        <v>582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F15" sqref="A15:F16"/>
    </sheetView>
  </sheetViews>
  <sheetFormatPr defaultColWidth="10.6666666666667" defaultRowHeight="14.25" customHeight="1"/>
  <cols>
    <col min="1" max="11" width="17.5" style="28" customWidth="1"/>
    <col min="12" max="16384" width="10.6666666666667" style="28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7" t="s">
        <v>583</v>
      </c>
    </row>
    <row r="2" ht="45" customHeight="1" spans="1:11">
      <c r="A2" s="30" t="s">
        <v>584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7" t="s">
        <v>3</v>
      </c>
    </row>
    <row r="4" ht="17.25" customHeight="1" spans="1:11">
      <c r="A4" s="35" t="s">
        <v>288</v>
      </c>
      <c r="B4" s="35" t="s">
        <v>172</v>
      </c>
      <c r="C4" s="36" t="s">
        <v>170</v>
      </c>
      <c r="D4" s="36" t="s">
        <v>173</v>
      </c>
      <c r="E4" s="36" t="s">
        <v>174</v>
      </c>
      <c r="F4" s="37" t="s">
        <v>289</v>
      </c>
      <c r="G4" s="35" t="s">
        <v>290</v>
      </c>
      <c r="H4" s="36" t="s">
        <v>61</v>
      </c>
      <c r="I4" s="48" t="s">
        <v>585</v>
      </c>
      <c r="J4" s="48"/>
      <c r="K4" s="48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63</v>
      </c>
      <c r="I5" s="17" t="s">
        <v>64</v>
      </c>
      <c r="J5" s="17" t="s">
        <v>65</v>
      </c>
      <c r="K5" s="17" t="s">
        <v>66</v>
      </c>
    </row>
    <row r="6" ht="16.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customHeight="1" spans="1:11">
      <c r="A7" s="41" t="s">
        <v>92</v>
      </c>
      <c r="B7" s="41" t="s">
        <v>92</v>
      </c>
      <c r="C7" s="41" t="s">
        <v>92</v>
      </c>
      <c r="D7" s="41"/>
      <c r="E7" s="41"/>
      <c r="F7" s="41"/>
      <c r="G7" s="41"/>
      <c r="H7" s="42" t="s">
        <v>92</v>
      </c>
      <c r="I7" s="42" t="s">
        <v>92</v>
      </c>
      <c r="J7" s="42" t="s">
        <v>92</v>
      </c>
      <c r="K7" s="42" t="s">
        <v>92</v>
      </c>
    </row>
    <row r="8" customHeight="1" spans="1:11">
      <c r="A8" s="41"/>
      <c r="B8" s="41"/>
      <c r="C8" s="41"/>
      <c r="D8" s="41" t="s">
        <v>92</v>
      </c>
      <c r="E8" s="41" t="s">
        <v>92</v>
      </c>
      <c r="F8" s="41" t="s">
        <v>92</v>
      </c>
      <c r="G8" s="41" t="s">
        <v>92</v>
      </c>
      <c r="H8" s="42" t="s">
        <v>92</v>
      </c>
      <c r="I8" s="42" t="s">
        <v>92</v>
      </c>
      <c r="J8" s="42" t="s">
        <v>92</v>
      </c>
      <c r="K8" s="42" t="s">
        <v>92</v>
      </c>
    </row>
    <row r="9" customHeight="1" spans="1:11">
      <c r="A9" s="43" t="s">
        <v>61</v>
      </c>
      <c r="B9" s="44"/>
      <c r="C9" s="44"/>
      <c r="D9" s="44"/>
      <c r="E9" s="44"/>
      <c r="F9" s="44"/>
      <c r="G9" s="45"/>
      <c r="H9" s="46" t="s">
        <v>92</v>
      </c>
      <c r="I9" s="46" t="s">
        <v>92</v>
      </c>
      <c r="J9" s="46" t="s">
        <v>92</v>
      </c>
      <c r="K9" s="46" t="s">
        <v>92</v>
      </c>
    </row>
    <row r="10" customHeight="1" spans="1:1">
      <c r="A10" s="28" t="s">
        <v>586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workbookViewId="0">
      <selection activeCell="F22" sqref="F22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587</v>
      </c>
    </row>
    <row r="2" ht="45" customHeight="1" spans="1:7">
      <c r="A2" s="6" t="s">
        <v>588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161</v>
      </c>
    </row>
    <row r="4" ht="45" customHeight="1" spans="1:7">
      <c r="A4" s="11" t="s">
        <v>170</v>
      </c>
      <c r="B4" s="11" t="s">
        <v>288</v>
      </c>
      <c r="C4" s="11" t="s">
        <v>172</v>
      </c>
      <c r="D4" s="11" t="s">
        <v>589</v>
      </c>
      <c r="E4" s="12" t="s">
        <v>64</v>
      </c>
      <c r="F4" s="13"/>
      <c r="G4" s="14"/>
    </row>
    <row r="5" ht="45" customHeight="1" spans="1:7">
      <c r="A5" s="15"/>
      <c r="B5" s="16"/>
      <c r="C5" s="15"/>
      <c r="D5" s="16"/>
      <c r="E5" s="17" t="s">
        <v>590</v>
      </c>
      <c r="F5" s="17" t="s">
        <v>591</v>
      </c>
      <c r="G5" s="17" t="s">
        <v>592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75</v>
      </c>
      <c r="B7" s="20"/>
      <c r="C7" s="20"/>
      <c r="D7" s="20"/>
      <c r="E7" s="21">
        <v>5124000</v>
      </c>
      <c r="F7" s="21">
        <v>8400000</v>
      </c>
      <c r="G7" s="22">
        <v>8820000</v>
      </c>
    </row>
    <row r="8" ht="30" customHeight="1" spans="1:7">
      <c r="A8" s="19" t="s">
        <v>77</v>
      </c>
      <c r="B8" s="23" t="s">
        <v>92</v>
      </c>
      <c r="C8" s="23" t="s">
        <v>92</v>
      </c>
      <c r="D8" s="20" t="s">
        <v>92</v>
      </c>
      <c r="E8" s="21">
        <v>5124000</v>
      </c>
      <c r="F8" s="21">
        <v>8400000</v>
      </c>
      <c r="G8" s="22">
        <v>8820000</v>
      </c>
    </row>
    <row r="9" ht="30" customHeight="1" spans="1:7">
      <c r="A9" s="24"/>
      <c r="B9" s="23" t="s">
        <v>305</v>
      </c>
      <c r="C9" s="23" t="s">
        <v>318</v>
      </c>
      <c r="D9" s="20" t="s">
        <v>593</v>
      </c>
      <c r="E9" s="22">
        <v>1800000</v>
      </c>
      <c r="F9" s="22">
        <v>2700000</v>
      </c>
      <c r="G9" s="22">
        <v>2800000</v>
      </c>
    </row>
    <row r="10" ht="30" customHeight="1" spans="1:7">
      <c r="A10" s="24"/>
      <c r="B10" s="23" t="s">
        <v>305</v>
      </c>
      <c r="C10" s="23" t="s">
        <v>327</v>
      </c>
      <c r="D10" s="20" t="s">
        <v>593</v>
      </c>
      <c r="E10" s="22">
        <v>794000</v>
      </c>
      <c r="F10" s="22">
        <v>900000</v>
      </c>
      <c r="G10" s="22">
        <v>1000000</v>
      </c>
    </row>
    <row r="11" ht="30" customHeight="1" spans="1:7">
      <c r="A11" s="24"/>
      <c r="B11" s="23" t="s">
        <v>305</v>
      </c>
      <c r="C11" s="23" t="s">
        <v>304</v>
      </c>
      <c r="D11" s="20" t="s">
        <v>593</v>
      </c>
      <c r="E11" s="22">
        <v>530000</v>
      </c>
      <c r="F11" s="22">
        <v>2800000</v>
      </c>
      <c r="G11" s="22">
        <v>3020000</v>
      </c>
    </row>
    <row r="12" ht="30" customHeight="1" spans="1:7">
      <c r="A12" s="24"/>
      <c r="B12" s="23" t="s">
        <v>300</v>
      </c>
      <c r="C12" s="23" t="s">
        <v>299</v>
      </c>
      <c r="D12" s="20" t="s">
        <v>594</v>
      </c>
      <c r="E12" s="22">
        <v>2000000</v>
      </c>
      <c r="F12" s="22">
        <v>2000000</v>
      </c>
      <c r="G12" s="22">
        <v>2000000</v>
      </c>
    </row>
    <row r="13" ht="30" customHeight="1" spans="1:7">
      <c r="A13" s="25" t="s">
        <v>61</v>
      </c>
      <c r="B13" s="26"/>
      <c r="C13" s="26"/>
      <c r="D13" s="27"/>
      <c r="E13" s="22">
        <v>5124000</v>
      </c>
      <c r="F13" s="22">
        <v>8400000</v>
      </c>
      <c r="G13" s="22">
        <v>8820000</v>
      </c>
    </row>
  </sheetData>
  <mergeCells count="7">
    <mergeCell ref="A2:G2"/>
    <mergeCell ref="E4:G4"/>
    <mergeCell ref="A13:D13"/>
    <mergeCell ref="A4:A5"/>
    <mergeCell ref="B4:B5"/>
    <mergeCell ref="C4:C5"/>
    <mergeCell ref="D4:D5"/>
  </mergeCells>
  <pageMargins left="0.15" right="0.15" top="0.15" bottom="0.158333333333333" header="0.15" footer="0.1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E10" sqref="E10"/>
    </sheetView>
  </sheetViews>
  <sheetFormatPr defaultColWidth="9.33333333333333" defaultRowHeight="14.25" customHeight="1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13.6666666666667" style="2" customWidth="1"/>
    <col min="10" max="14" width="14.6666666666667" style="28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8" customWidth="1"/>
    <col min="21" max="16384" width="9.33333333333333" style="2" customWidth="1"/>
  </cols>
  <sheetData>
    <row r="1" customHeight="1" spans="1:20">
      <c r="A1" s="29"/>
      <c r="B1" s="29"/>
      <c r="C1" s="29"/>
      <c r="D1" s="29"/>
      <c r="E1" s="29"/>
      <c r="F1" s="29"/>
      <c r="G1" s="29"/>
      <c r="H1" s="29"/>
      <c r="I1" s="183"/>
      <c r="J1" s="29"/>
      <c r="K1" s="29"/>
      <c r="L1" s="29"/>
      <c r="M1" s="29"/>
      <c r="N1" s="29"/>
      <c r="O1" s="183"/>
      <c r="P1" s="183"/>
      <c r="Q1" s="183"/>
      <c r="R1" s="183"/>
      <c r="S1" s="236" t="s">
        <v>56</v>
      </c>
      <c r="T1" s="237" t="s">
        <v>56</v>
      </c>
    </row>
    <row r="2" ht="45" customHeight="1" spans="1:20">
      <c r="A2" s="184" t="s">
        <v>57</v>
      </c>
      <c r="B2" s="31"/>
      <c r="C2" s="31"/>
      <c r="D2" s="31"/>
      <c r="E2" s="31"/>
      <c r="F2" s="31"/>
      <c r="G2" s="31"/>
      <c r="H2" s="31"/>
      <c r="I2" s="86"/>
      <c r="J2" s="31"/>
      <c r="K2" s="31"/>
      <c r="L2" s="31"/>
      <c r="M2" s="31"/>
      <c r="N2" s="31"/>
      <c r="O2" s="86"/>
      <c r="P2" s="86"/>
      <c r="Q2" s="86"/>
      <c r="R2" s="86"/>
      <c r="S2" s="31"/>
      <c r="T2" s="86"/>
    </row>
    <row r="3" ht="20.25" customHeight="1" spans="1:20">
      <c r="A3" s="51" t="s">
        <v>2</v>
      </c>
      <c r="B3" s="171"/>
      <c r="C3" s="171"/>
      <c r="D3" s="171"/>
      <c r="E3" s="171"/>
      <c r="F3" s="171"/>
      <c r="G3" s="171"/>
      <c r="H3" s="171"/>
      <c r="I3" s="186"/>
      <c r="J3" s="171"/>
      <c r="K3" s="171"/>
      <c r="L3" s="171"/>
      <c r="M3" s="171"/>
      <c r="N3" s="171"/>
      <c r="O3" s="186"/>
      <c r="P3" s="186"/>
      <c r="Q3" s="186"/>
      <c r="R3" s="186"/>
      <c r="S3" s="236" t="s">
        <v>3</v>
      </c>
      <c r="T3" s="238" t="s">
        <v>58</v>
      </c>
    </row>
    <row r="4" ht="18.75" customHeight="1" spans="1:20">
      <c r="A4" s="97" t="s">
        <v>59</v>
      </c>
      <c r="B4" s="222" t="s">
        <v>60</v>
      </c>
      <c r="C4" s="222" t="s">
        <v>61</v>
      </c>
      <c r="D4" s="13" t="s">
        <v>62</v>
      </c>
      <c r="E4" s="223"/>
      <c r="F4" s="223"/>
      <c r="G4" s="223"/>
      <c r="H4" s="223"/>
      <c r="I4" s="111"/>
      <c r="J4" s="223"/>
      <c r="K4" s="223"/>
      <c r="L4" s="223"/>
      <c r="M4" s="223"/>
      <c r="N4" s="229"/>
      <c r="O4" s="13" t="s">
        <v>51</v>
      </c>
      <c r="P4" s="13"/>
      <c r="Q4" s="13"/>
      <c r="R4" s="13"/>
      <c r="S4" s="223"/>
      <c r="T4" s="62"/>
    </row>
    <row r="5" ht="24.75" customHeight="1" spans="1:20">
      <c r="A5" s="224"/>
      <c r="B5" s="225"/>
      <c r="C5" s="225"/>
      <c r="D5" s="225" t="s">
        <v>63</v>
      </c>
      <c r="E5" s="225" t="s">
        <v>64</v>
      </c>
      <c r="F5" s="225" t="s">
        <v>65</v>
      </c>
      <c r="G5" s="225" t="s">
        <v>66</v>
      </c>
      <c r="H5" s="225" t="s">
        <v>67</v>
      </c>
      <c r="I5" s="230" t="s">
        <v>68</v>
      </c>
      <c r="J5" s="231"/>
      <c r="K5" s="231"/>
      <c r="L5" s="231"/>
      <c r="M5" s="231"/>
      <c r="N5" s="232"/>
      <c r="O5" s="233" t="s">
        <v>63</v>
      </c>
      <c r="P5" s="233" t="s">
        <v>64</v>
      </c>
      <c r="Q5" s="97" t="s">
        <v>65</v>
      </c>
      <c r="R5" s="222" t="s">
        <v>66</v>
      </c>
      <c r="S5" s="239" t="s">
        <v>67</v>
      </c>
      <c r="T5" s="222" t="s">
        <v>68</v>
      </c>
    </row>
    <row r="6" ht="24.75" customHeight="1" spans="1:20">
      <c r="A6" s="38"/>
      <c r="B6" s="175"/>
      <c r="C6" s="175"/>
      <c r="D6" s="175"/>
      <c r="E6" s="175"/>
      <c r="F6" s="175"/>
      <c r="G6" s="175"/>
      <c r="H6" s="175"/>
      <c r="I6" s="18" t="s">
        <v>63</v>
      </c>
      <c r="J6" s="234" t="s">
        <v>69</v>
      </c>
      <c r="K6" s="234" t="s">
        <v>70</v>
      </c>
      <c r="L6" s="234" t="s">
        <v>71</v>
      </c>
      <c r="M6" s="234" t="s">
        <v>72</v>
      </c>
      <c r="N6" s="234" t="s">
        <v>73</v>
      </c>
      <c r="O6" s="235"/>
      <c r="P6" s="235"/>
      <c r="Q6" s="16"/>
      <c r="R6" s="235"/>
      <c r="S6" s="175"/>
      <c r="T6" s="175"/>
    </row>
    <row r="7" ht="16.5" customHeight="1" spans="1:20">
      <c r="A7" s="43">
        <v>1</v>
      </c>
      <c r="B7" s="39">
        <v>2</v>
      </c>
      <c r="C7" s="39">
        <v>3</v>
      </c>
      <c r="D7" s="39">
        <v>4</v>
      </c>
      <c r="E7" s="226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  <c r="R7" s="40">
        <v>18</v>
      </c>
      <c r="S7" s="40">
        <v>19</v>
      </c>
      <c r="T7" s="40">
        <v>20</v>
      </c>
    </row>
    <row r="8" ht="16.5" customHeight="1" spans="1:20">
      <c r="A8" s="72" t="s">
        <v>74</v>
      </c>
      <c r="B8" s="72" t="s">
        <v>75</v>
      </c>
      <c r="C8" s="22">
        <v>14679540.64</v>
      </c>
      <c r="D8" s="21">
        <v>14679540.64</v>
      </c>
      <c r="E8" s="22">
        <v>14679540.64</v>
      </c>
      <c r="F8" s="22"/>
      <c r="G8" s="22"/>
      <c r="H8" s="22"/>
      <c r="I8" s="22"/>
      <c r="J8" s="22"/>
      <c r="K8" s="22"/>
      <c r="L8" s="22"/>
      <c r="M8" s="22"/>
      <c r="N8" s="22"/>
      <c r="O8" s="102"/>
      <c r="P8" s="102"/>
      <c r="Q8" s="240"/>
      <c r="R8" s="241"/>
      <c r="S8" s="242"/>
      <c r="T8" s="241"/>
    </row>
    <row r="9" ht="16.5" customHeight="1" spans="1:20">
      <c r="A9" s="72" t="s">
        <v>76</v>
      </c>
      <c r="B9" s="72" t="s">
        <v>77</v>
      </c>
      <c r="C9" s="22">
        <v>14679540.64</v>
      </c>
      <c r="D9" s="21">
        <v>14679540.64</v>
      </c>
      <c r="E9" s="22">
        <v>14679540.64</v>
      </c>
      <c r="F9" s="22"/>
      <c r="G9" s="22"/>
      <c r="H9" s="22"/>
      <c r="I9" s="22"/>
      <c r="J9" s="22"/>
      <c r="K9" s="22"/>
      <c r="L9" s="22"/>
      <c r="M9" s="22"/>
      <c r="N9" s="22"/>
      <c r="O9" s="154"/>
      <c r="P9" s="154"/>
      <c r="Q9" s="154"/>
      <c r="R9" s="154"/>
      <c r="S9" s="167"/>
      <c r="T9" s="167"/>
    </row>
    <row r="10" ht="16.5" customHeight="1" spans="1:20">
      <c r="A10" s="227" t="s">
        <v>61</v>
      </c>
      <c r="B10" s="228"/>
      <c r="C10" s="22">
        <v>14679540.64</v>
      </c>
      <c r="D10" s="22">
        <v>14679540.64</v>
      </c>
      <c r="E10" s="22">
        <v>14679540.64</v>
      </c>
      <c r="F10" s="22"/>
      <c r="G10" s="22"/>
      <c r="H10" s="22"/>
      <c r="I10" s="22"/>
      <c r="J10" s="22"/>
      <c r="K10" s="22"/>
      <c r="L10" s="22"/>
      <c r="M10" s="22"/>
      <c r="N10" s="22"/>
      <c r="O10" s="102"/>
      <c r="P10" s="102"/>
      <c r="Q10" s="240"/>
      <c r="R10" s="241"/>
      <c r="S10" s="241"/>
      <c r="T10" s="24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workbookViewId="0">
      <selection activeCell="G17" sqref="G17"/>
    </sheetView>
  </sheetViews>
  <sheetFormatPr defaultColWidth="10.6666666666667" defaultRowHeight="14.25" customHeight="1"/>
  <cols>
    <col min="1" max="1" width="16.6666666666667" style="28" customWidth="1"/>
    <col min="2" max="2" width="44" style="28" customWidth="1"/>
    <col min="3" max="3" width="22" style="28" customWidth="1"/>
    <col min="4" max="6" width="21.8333333333333" style="28" customWidth="1"/>
    <col min="7" max="15" width="22" style="28" customWidth="1"/>
    <col min="16" max="16384" width="10.6666666666667" style="28" customWidth="1"/>
  </cols>
  <sheetData>
    <row r="1" ht="15.75" customHeight="1" spans="1: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7" t="s">
        <v>78</v>
      </c>
    </row>
    <row r="2" ht="45" customHeight="1" spans="1:15">
      <c r="A2" s="31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ht="15" customHeight="1" spans="1:15">
      <c r="A3" s="32" t="s">
        <v>2</v>
      </c>
      <c r="B3" s="219"/>
      <c r="C3" s="78"/>
      <c r="D3" s="171"/>
      <c r="E3" s="78"/>
      <c r="F3" s="78"/>
      <c r="G3" s="171"/>
      <c r="H3" s="171"/>
      <c r="I3" s="78"/>
      <c r="J3" s="171"/>
      <c r="K3" s="78"/>
      <c r="L3" s="78"/>
      <c r="M3" s="171"/>
      <c r="N3" s="171"/>
      <c r="O3" s="47" t="s">
        <v>3</v>
      </c>
    </row>
    <row r="4" ht="17.25" customHeight="1" spans="1:15">
      <c r="A4" s="35" t="s">
        <v>80</v>
      </c>
      <c r="B4" s="35" t="s">
        <v>81</v>
      </c>
      <c r="C4" s="36" t="s">
        <v>61</v>
      </c>
      <c r="D4" s="43" t="s">
        <v>64</v>
      </c>
      <c r="E4" s="44"/>
      <c r="F4" s="45"/>
      <c r="G4" s="37" t="s">
        <v>65</v>
      </c>
      <c r="H4" s="36" t="s">
        <v>66</v>
      </c>
      <c r="I4" s="35" t="s">
        <v>82</v>
      </c>
      <c r="J4" s="43" t="s">
        <v>68</v>
      </c>
      <c r="K4" s="48"/>
      <c r="L4" s="48"/>
      <c r="M4" s="48"/>
      <c r="N4" s="48"/>
      <c r="O4" s="56"/>
    </row>
    <row r="5" ht="26.25" customHeight="1" spans="1:15">
      <c r="A5" s="38"/>
      <c r="B5" s="38"/>
      <c r="C5" s="38"/>
      <c r="D5" s="39" t="s">
        <v>63</v>
      </c>
      <c r="E5" s="39" t="s">
        <v>83</v>
      </c>
      <c r="F5" s="39" t="s">
        <v>84</v>
      </c>
      <c r="G5" s="38"/>
      <c r="H5" s="38"/>
      <c r="I5" s="38"/>
      <c r="J5" s="39" t="s">
        <v>63</v>
      </c>
      <c r="K5" s="17" t="s">
        <v>85</v>
      </c>
      <c r="L5" s="17" t="s">
        <v>86</v>
      </c>
      <c r="M5" s="17" t="s">
        <v>87</v>
      </c>
      <c r="N5" s="17" t="s">
        <v>88</v>
      </c>
      <c r="O5" s="17" t="s">
        <v>89</v>
      </c>
    </row>
    <row r="6" ht="16.5" customHeight="1" spans="1:1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</row>
    <row r="7" ht="20.25" customHeight="1" spans="1:15">
      <c r="A7" s="72" t="s">
        <v>90</v>
      </c>
      <c r="B7" s="72" t="s">
        <v>91</v>
      </c>
      <c r="C7" s="21">
        <v>1293816.23</v>
      </c>
      <c r="D7" s="21">
        <v>1293816.23</v>
      </c>
      <c r="E7" s="21">
        <v>1293816.23</v>
      </c>
      <c r="F7" s="21"/>
      <c r="G7" s="22"/>
      <c r="H7" s="21" t="s">
        <v>92</v>
      </c>
      <c r="I7" s="22"/>
      <c r="J7" s="21"/>
      <c r="K7" s="21"/>
      <c r="L7" s="21"/>
      <c r="M7" s="22"/>
      <c r="N7" s="21"/>
      <c r="O7" s="21"/>
    </row>
    <row r="8" ht="20.25" customHeight="1" spans="1:15">
      <c r="A8" s="72" t="s">
        <v>93</v>
      </c>
      <c r="B8" s="72" t="s">
        <v>94</v>
      </c>
      <c r="C8" s="21">
        <v>1293816.23</v>
      </c>
      <c r="D8" s="21">
        <v>1293816.23</v>
      </c>
      <c r="E8" s="21">
        <v>1293816.23</v>
      </c>
      <c r="F8" s="21"/>
      <c r="G8" s="22"/>
      <c r="H8" s="21" t="s">
        <v>92</v>
      </c>
      <c r="I8" s="22"/>
      <c r="J8" s="21"/>
      <c r="K8" s="21"/>
      <c r="L8" s="21"/>
      <c r="M8" s="22"/>
      <c r="N8" s="21"/>
      <c r="O8" s="21"/>
    </row>
    <row r="9" ht="20.25" customHeight="1" spans="1:15">
      <c r="A9" s="72" t="s">
        <v>95</v>
      </c>
      <c r="B9" s="72" t="s">
        <v>96</v>
      </c>
      <c r="C9" s="21">
        <v>344122.8</v>
      </c>
      <c r="D9" s="21">
        <v>344122.8</v>
      </c>
      <c r="E9" s="21">
        <v>344122.8</v>
      </c>
      <c r="F9" s="21"/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72" t="s">
        <v>97</v>
      </c>
      <c r="B10" s="72" t="s">
        <v>98</v>
      </c>
      <c r="C10" s="21">
        <v>796364.79</v>
      </c>
      <c r="D10" s="21">
        <v>796364.79</v>
      </c>
      <c r="E10" s="21">
        <v>796364.79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</row>
    <row r="11" ht="20.25" customHeight="1" spans="1:15">
      <c r="A11" s="72" t="s">
        <v>99</v>
      </c>
      <c r="B11" s="72" t="s">
        <v>100</v>
      </c>
      <c r="C11" s="21">
        <v>153328.64</v>
      </c>
      <c r="D11" s="21">
        <v>153328.64</v>
      </c>
      <c r="E11" s="21">
        <v>153328.64</v>
      </c>
      <c r="F11" s="21"/>
      <c r="G11" s="22"/>
      <c r="H11" s="21"/>
      <c r="I11" s="22"/>
      <c r="J11" s="21"/>
      <c r="K11" s="21"/>
      <c r="L11" s="21"/>
      <c r="M11" s="22"/>
      <c r="N11" s="21"/>
      <c r="O11" s="21"/>
    </row>
    <row r="12" ht="20.25" customHeight="1" spans="1:15">
      <c r="A12" s="72" t="s">
        <v>101</v>
      </c>
      <c r="B12" s="72" t="s">
        <v>102</v>
      </c>
      <c r="C12" s="21">
        <v>478393.55</v>
      </c>
      <c r="D12" s="21">
        <v>478393.55</v>
      </c>
      <c r="E12" s="21">
        <v>478393.55</v>
      </c>
      <c r="F12" s="21"/>
      <c r="G12" s="22"/>
      <c r="H12" s="21" t="s">
        <v>92</v>
      </c>
      <c r="I12" s="22"/>
      <c r="J12" s="21"/>
      <c r="K12" s="21"/>
      <c r="L12" s="21"/>
      <c r="M12" s="22"/>
      <c r="N12" s="21"/>
      <c r="O12" s="21"/>
    </row>
    <row r="13" ht="20.25" customHeight="1" spans="1:15">
      <c r="A13" s="72" t="s">
        <v>103</v>
      </c>
      <c r="B13" s="72" t="s">
        <v>104</v>
      </c>
      <c r="C13" s="21">
        <v>478393.55</v>
      </c>
      <c r="D13" s="21">
        <v>478393.55</v>
      </c>
      <c r="E13" s="21">
        <v>478393.55</v>
      </c>
      <c r="F13" s="21"/>
      <c r="G13" s="22"/>
      <c r="H13" s="21" t="s">
        <v>92</v>
      </c>
      <c r="I13" s="22"/>
      <c r="J13" s="21"/>
      <c r="K13" s="21"/>
      <c r="L13" s="21"/>
      <c r="M13" s="22"/>
      <c r="N13" s="21"/>
      <c r="O13" s="21"/>
    </row>
    <row r="14" ht="20.25" customHeight="1" spans="1:15">
      <c r="A14" s="72" t="s">
        <v>105</v>
      </c>
      <c r="B14" s="72" t="s">
        <v>106</v>
      </c>
      <c r="C14" s="21">
        <v>240650.23</v>
      </c>
      <c r="D14" s="21">
        <v>240650.23</v>
      </c>
      <c r="E14" s="21">
        <v>240650.23</v>
      </c>
      <c r="F14" s="21"/>
      <c r="G14" s="22"/>
      <c r="H14" s="21"/>
      <c r="I14" s="22"/>
      <c r="J14" s="21"/>
      <c r="K14" s="21"/>
      <c r="L14" s="21"/>
      <c r="M14" s="22"/>
      <c r="N14" s="21"/>
      <c r="O14" s="21"/>
    </row>
    <row r="15" ht="20.25" customHeight="1" spans="1:15">
      <c r="A15" s="72" t="s">
        <v>107</v>
      </c>
      <c r="B15" s="72" t="s">
        <v>108</v>
      </c>
      <c r="C15" s="21">
        <v>23573.29</v>
      </c>
      <c r="D15" s="21">
        <v>23573.29</v>
      </c>
      <c r="E15" s="21">
        <v>23573.29</v>
      </c>
      <c r="F15" s="21"/>
      <c r="G15" s="22"/>
      <c r="H15" s="21"/>
      <c r="I15" s="22"/>
      <c r="J15" s="21"/>
      <c r="K15" s="21"/>
      <c r="L15" s="21"/>
      <c r="M15" s="22"/>
      <c r="N15" s="21"/>
      <c r="O15" s="21"/>
    </row>
    <row r="16" ht="20.25" customHeight="1" spans="1:15">
      <c r="A16" s="72" t="s">
        <v>109</v>
      </c>
      <c r="B16" s="72" t="s">
        <v>110</v>
      </c>
      <c r="C16" s="21">
        <v>199610.03</v>
      </c>
      <c r="D16" s="21">
        <v>199610.03</v>
      </c>
      <c r="E16" s="21">
        <v>199610.03</v>
      </c>
      <c r="F16" s="21"/>
      <c r="G16" s="22"/>
      <c r="H16" s="21"/>
      <c r="I16" s="22"/>
      <c r="J16" s="21"/>
      <c r="K16" s="21"/>
      <c r="L16" s="21"/>
      <c r="M16" s="22"/>
      <c r="N16" s="21"/>
      <c r="O16" s="21"/>
    </row>
    <row r="17" ht="20.25" customHeight="1" spans="1:15">
      <c r="A17" s="72" t="s">
        <v>111</v>
      </c>
      <c r="B17" s="72" t="s">
        <v>112</v>
      </c>
      <c r="C17" s="21">
        <v>14560</v>
      </c>
      <c r="D17" s="21">
        <v>14560</v>
      </c>
      <c r="E17" s="21">
        <v>14560</v>
      </c>
      <c r="F17" s="21"/>
      <c r="G17" s="22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72" t="s">
        <v>113</v>
      </c>
      <c r="B18" s="72" t="s">
        <v>114</v>
      </c>
      <c r="C18" s="21">
        <v>637932</v>
      </c>
      <c r="D18" s="21">
        <v>637932</v>
      </c>
      <c r="E18" s="21">
        <v>637932</v>
      </c>
      <c r="F18" s="21"/>
      <c r="G18" s="22"/>
      <c r="H18" s="21" t="s">
        <v>92</v>
      </c>
      <c r="I18" s="22"/>
      <c r="J18" s="21"/>
      <c r="K18" s="21"/>
      <c r="L18" s="21"/>
      <c r="M18" s="22"/>
      <c r="N18" s="21"/>
      <c r="O18" s="21"/>
    </row>
    <row r="19" ht="20.25" customHeight="1" spans="1:15">
      <c r="A19" s="72" t="s">
        <v>115</v>
      </c>
      <c r="B19" s="72" t="s">
        <v>116</v>
      </c>
      <c r="C19" s="21">
        <v>637932</v>
      </c>
      <c r="D19" s="21">
        <v>637932</v>
      </c>
      <c r="E19" s="21">
        <v>637932</v>
      </c>
      <c r="F19" s="21"/>
      <c r="G19" s="22"/>
      <c r="H19" s="21" t="s">
        <v>92</v>
      </c>
      <c r="I19" s="22"/>
      <c r="J19" s="21"/>
      <c r="K19" s="21"/>
      <c r="L19" s="21"/>
      <c r="M19" s="22"/>
      <c r="N19" s="21"/>
      <c r="O19" s="21"/>
    </row>
    <row r="20" ht="20.25" customHeight="1" spans="1:15">
      <c r="A20" s="72" t="s">
        <v>117</v>
      </c>
      <c r="B20" s="72" t="s">
        <v>118</v>
      </c>
      <c r="C20" s="21">
        <v>637932</v>
      </c>
      <c r="D20" s="21">
        <v>637932</v>
      </c>
      <c r="E20" s="21">
        <v>637932</v>
      </c>
      <c r="F20" s="21"/>
      <c r="G20" s="22"/>
      <c r="H20" s="21"/>
      <c r="I20" s="22"/>
      <c r="J20" s="21"/>
      <c r="K20" s="21"/>
      <c r="L20" s="21"/>
      <c r="M20" s="22"/>
      <c r="N20" s="21"/>
      <c r="O20" s="21"/>
    </row>
    <row r="21" ht="20.25" customHeight="1" spans="1:15">
      <c r="A21" s="72" t="s">
        <v>119</v>
      </c>
      <c r="B21" s="72" t="s">
        <v>120</v>
      </c>
      <c r="C21" s="21">
        <v>12269398.86</v>
      </c>
      <c r="D21" s="21">
        <v>12269398.86</v>
      </c>
      <c r="E21" s="21">
        <v>7123398.86</v>
      </c>
      <c r="F21" s="21">
        <f>F22+F28</f>
        <v>5146000</v>
      </c>
      <c r="G21" s="22"/>
      <c r="H21" s="21" t="s">
        <v>92</v>
      </c>
      <c r="I21" s="22"/>
      <c r="J21" s="21"/>
      <c r="K21" s="21"/>
      <c r="L21" s="21"/>
      <c r="M21" s="22"/>
      <c r="N21" s="21"/>
      <c r="O21" s="21"/>
    </row>
    <row r="22" ht="20.25" customHeight="1" spans="1:15">
      <c r="A22" s="72" t="s">
        <v>121</v>
      </c>
      <c r="B22" s="72" t="s">
        <v>122</v>
      </c>
      <c r="C22" s="21">
        <v>10269398.86</v>
      </c>
      <c r="D22" s="21">
        <v>10269398.86</v>
      </c>
      <c r="E22" s="21">
        <v>7123398.86</v>
      </c>
      <c r="F22" s="21">
        <f>F23+F24+F25+F26+F27</f>
        <v>3146000</v>
      </c>
      <c r="G22" s="22"/>
      <c r="H22" s="21" t="s">
        <v>92</v>
      </c>
      <c r="I22" s="22"/>
      <c r="J22" s="21"/>
      <c r="K22" s="21"/>
      <c r="L22" s="21"/>
      <c r="M22" s="22"/>
      <c r="N22" s="21"/>
      <c r="O22" s="21"/>
    </row>
    <row r="23" ht="20.25" customHeight="1" spans="1:15">
      <c r="A23" s="72" t="s">
        <v>123</v>
      </c>
      <c r="B23" s="72" t="s">
        <v>124</v>
      </c>
      <c r="C23" s="21">
        <v>7123398.86</v>
      </c>
      <c r="D23" s="21">
        <v>7123398.86</v>
      </c>
      <c r="E23" s="21">
        <v>7123398.86</v>
      </c>
      <c r="F23" s="21"/>
      <c r="G23" s="22"/>
      <c r="H23" s="21"/>
      <c r="I23" s="22"/>
      <c r="J23" s="21"/>
      <c r="K23" s="21"/>
      <c r="L23" s="21"/>
      <c r="M23" s="22"/>
      <c r="N23" s="21"/>
      <c r="O23" s="21"/>
    </row>
    <row r="24" ht="20.25" customHeight="1" spans="1:15">
      <c r="A24" s="72" t="s">
        <v>125</v>
      </c>
      <c r="B24" s="72" t="s">
        <v>126</v>
      </c>
      <c r="C24" s="21">
        <v>22000</v>
      </c>
      <c r="D24" s="21">
        <v>22000</v>
      </c>
      <c r="E24" s="21"/>
      <c r="F24" s="21">
        <v>22000</v>
      </c>
      <c r="G24" s="22"/>
      <c r="H24" s="21"/>
      <c r="I24" s="22"/>
      <c r="J24" s="21"/>
      <c r="K24" s="21"/>
      <c r="L24" s="21"/>
      <c r="M24" s="22"/>
      <c r="N24" s="21"/>
      <c r="O24" s="21"/>
    </row>
    <row r="25" ht="20.25" customHeight="1" spans="1:15">
      <c r="A25" s="72" t="s">
        <v>127</v>
      </c>
      <c r="B25" s="72" t="s">
        <v>128</v>
      </c>
      <c r="C25" s="21">
        <v>530000</v>
      </c>
      <c r="D25" s="21">
        <v>530000</v>
      </c>
      <c r="E25" s="21"/>
      <c r="F25" s="21">
        <v>530000</v>
      </c>
      <c r="G25" s="22"/>
      <c r="H25" s="21"/>
      <c r="I25" s="22"/>
      <c r="J25" s="21"/>
      <c r="K25" s="21"/>
      <c r="L25" s="21"/>
      <c r="M25" s="22"/>
      <c r="N25" s="21"/>
      <c r="O25" s="21"/>
    </row>
    <row r="26" ht="20.25" customHeight="1" spans="1:15">
      <c r="A26" s="72" t="s">
        <v>129</v>
      </c>
      <c r="B26" s="72" t="s">
        <v>130</v>
      </c>
      <c r="C26" s="21">
        <v>1800000</v>
      </c>
      <c r="D26" s="21">
        <v>1800000</v>
      </c>
      <c r="E26" s="21"/>
      <c r="F26" s="21">
        <v>1800000</v>
      </c>
      <c r="G26" s="22"/>
      <c r="H26" s="21"/>
      <c r="I26" s="22"/>
      <c r="J26" s="21"/>
      <c r="K26" s="21"/>
      <c r="L26" s="21"/>
      <c r="M26" s="22"/>
      <c r="N26" s="21"/>
      <c r="O26" s="21"/>
    </row>
    <row r="27" ht="20.25" customHeight="1" spans="1:15">
      <c r="A27" s="72" t="s">
        <v>131</v>
      </c>
      <c r="B27" s="72" t="s">
        <v>132</v>
      </c>
      <c r="C27" s="21">
        <v>794000</v>
      </c>
      <c r="D27" s="21">
        <v>794000</v>
      </c>
      <c r="E27" s="21"/>
      <c r="F27" s="21">
        <v>794000</v>
      </c>
      <c r="G27" s="22"/>
      <c r="H27" s="21"/>
      <c r="I27" s="22"/>
      <c r="J27" s="21"/>
      <c r="K27" s="21"/>
      <c r="L27" s="21"/>
      <c r="M27" s="22"/>
      <c r="N27" s="21"/>
      <c r="O27" s="21"/>
    </row>
    <row r="28" ht="20.25" customHeight="1" spans="1:15">
      <c r="A28" s="72" t="s">
        <v>133</v>
      </c>
      <c r="B28" s="72" t="s">
        <v>134</v>
      </c>
      <c r="C28" s="21">
        <v>2000000</v>
      </c>
      <c r="D28" s="21">
        <v>2000000</v>
      </c>
      <c r="E28" s="21"/>
      <c r="F28" s="21">
        <v>2000000</v>
      </c>
      <c r="G28" s="22"/>
      <c r="H28" s="21" t="s">
        <v>92</v>
      </c>
      <c r="I28" s="22"/>
      <c r="J28" s="21"/>
      <c r="K28" s="21"/>
      <c r="L28" s="21"/>
      <c r="M28" s="22"/>
      <c r="N28" s="21"/>
      <c r="O28" s="21"/>
    </row>
    <row r="29" ht="20.25" customHeight="1" spans="1:15">
      <c r="A29" s="72" t="s">
        <v>135</v>
      </c>
      <c r="B29" s="72" t="s">
        <v>136</v>
      </c>
      <c r="C29" s="21">
        <v>2000000</v>
      </c>
      <c r="D29" s="21">
        <v>2000000</v>
      </c>
      <c r="E29" s="21"/>
      <c r="F29" s="21">
        <v>2000000</v>
      </c>
      <c r="G29" s="22"/>
      <c r="H29" s="21"/>
      <c r="I29" s="22"/>
      <c r="J29" s="21"/>
      <c r="K29" s="21"/>
      <c r="L29" s="21"/>
      <c r="M29" s="22"/>
      <c r="N29" s="21"/>
      <c r="O29" s="21"/>
    </row>
    <row r="30" ht="17.25" customHeight="1" spans="1:15">
      <c r="A30" s="168" t="s">
        <v>137</v>
      </c>
      <c r="B30" s="220" t="s">
        <v>137</v>
      </c>
      <c r="C30" s="21">
        <v>14679540.64</v>
      </c>
      <c r="D30" s="21">
        <v>14679540.64</v>
      </c>
      <c r="E30" s="21">
        <f>E21+E18+E12+E7</f>
        <v>9533540.64</v>
      </c>
      <c r="F30" s="21">
        <f>F21</f>
        <v>5146000</v>
      </c>
      <c r="G30" s="22"/>
      <c r="H30" s="221" t="s">
        <v>92</v>
      </c>
      <c r="I30" s="21"/>
      <c r="J30" s="21"/>
      <c r="K30" s="21"/>
      <c r="L30" s="21"/>
      <c r="M30" s="21"/>
      <c r="N30" s="21"/>
      <c r="O30" s="21"/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B44" sqref="B44"/>
    </sheetView>
  </sheetViews>
  <sheetFormatPr defaultColWidth="10.6666666666667" defaultRowHeight="14.25" customHeight="1" outlineLevelCol="3"/>
  <cols>
    <col min="1" max="1" width="57.5" style="49" customWidth="1"/>
    <col min="2" max="2" width="45.3333333333333" style="49" customWidth="1"/>
    <col min="3" max="3" width="56.6666666666667" style="49" customWidth="1"/>
    <col min="4" max="4" width="42.5" style="49" customWidth="1"/>
    <col min="5" max="16384" width="10.6666666666667" style="2" customWidth="1"/>
  </cols>
  <sheetData>
    <row r="1" customHeight="1" spans="1:4">
      <c r="A1" s="53"/>
      <c r="B1" s="53"/>
      <c r="C1" s="53"/>
      <c r="D1" s="47" t="s">
        <v>138</v>
      </c>
    </row>
    <row r="2" ht="45" customHeight="1" spans="1:4">
      <c r="A2" s="30" t="s">
        <v>139</v>
      </c>
      <c r="B2" s="210"/>
      <c r="C2" s="210"/>
      <c r="D2" s="210"/>
    </row>
    <row r="3" ht="17.25" customHeight="1" spans="1:4">
      <c r="A3" s="10" t="s">
        <v>2</v>
      </c>
      <c r="B3" s="211"/>
      <c r="C3" s="211"/>
      <c r="D3" s="120" t="s">
        <v>3</v>
      </c>
    </row>
    <row r="4" ht="19.5" customHeight="1" spans="1:4">
      <c r="A4" s="43" t="s">
        <v>4</v>
      </c>
      <c r="B4" s="45"/>
      <c r="C4" s="43" t="s">
        <v>5</v>
      </c>
      <c r="D4" s="45"/>
    </row>
    <row r="5" ht="21.75" customHeight="1" spans="1:4">
      <c r="A5" s="36" t="s">
        <v>6</v>
      </c>
      <c r="B5" s="189" t="s">
        <v>7</v>
      </c>
      <c r="C5" s="36" t="s">
        <v>140</v>
      </c>
      <c r="D5" s="189" t="s">
        <v>7</v>
      </c>
    </row>
    <row r="6" ht="17.25" customHeight="1" spans="1:4">
      <c r="A6" s="38"/>
      <c r="B6" s="57"/>
      <c r="C6" s="38"/>
      <c r="D6" s="57"/>
    </row>
    <row r="7" ht="17.25" customHeight="1" spans="1:4">
      <c r="A7" s="212" t="s">
        <v>141</v>
      </c>
      <c r="B7" s="21">
        <v>14679540.64</v>
      </c>
      <c r="C7" s="213" t="s">
        <v>142</v>
      </c>
      <c r="D7" s="22">
        <v>14679540.64</v>
      </c>
    </row>
    <row r="8" ht="17.25" customHeight="1" spans="1:4">
      <c r="A8" s="214" t="s">
        <v>143</v>
      </c>
      <c r="B8" s="21">
        <v>14679540.64</v>
      </c>
      <c r="C8" s="213" t="s">
        <v>10</v>
      </c>
      <c r="D8" s="22"/>
    </row>
    <row r="9" ht="17.25" customHeight="1" spans="1:4">
      <c r="A9" s="214" t="s">
        <v>144</v>
      </c>
      <c r="B9" s="22"/>
      <c r="C9" s="213" t="s">
        <v>12</v>
      </c>
      <c r="D9" s="22"/>
    </row>
    <row r="10" ht="17.25" customHeight="1" spans="1:4">
      <c r="A10" s="214" t="s">
        <v>145</v>
      </c>
      <c r="B10" s="22"/>
      <c r="C10" s="213" t="s">
        <v>14</v>
      </c>
      <c r="D10" s="22"/>
    </row>
    <row r="11" ht="17.25" customHeight="1" spans="1:4">
      <c r="A11" s="214" t="s">
        <v>146</v>
      </c>
      <c r="B11" s="22"/>
      <c r="C11" s="213" t="s">
        <v>16</v>
      </c>
      <c r="D11" s="22"/>
    </row>
    <row r="12" ht="17.25" customHeight="1" spans="1:4">
      <c r="A12" s="214" t="s">
        <v>143</v>
      </c>
      <c r="B12" s="21"/>
      <c r="C12" s="213" t="s">
        <v>18</v>
      </c>
      <c r="D12" s="22"/>
    </row>
    <row r="13" ht="17.25" customHeight="1" spans="1:4">
      <c r="A13" s="69" t="s">
        <v>144</v>
      </c>
      <c r="B13" s="21"/>
      <c r="C13" s="213" t="s">
        <v>20</v>
      </c>
      <c r="D13" s="22"/>
    </row>
    <row r="14" ht="17.25" customHeight="1" spans="1:4">
      <c r="A14" s="69" t="s">
        <v>145</v>
      </c>
      <c r="B14" s="215"/>
      <c r="C14" s="213" t="s">
        <v>22</v>
      </c>
      <c r="D14" s="22"/>
    </row>
    <row r="15" ht="17.25" customHeight="1" spans="1:4">
      <c r="A15" s="216"/>
      <c r="B15" s="215"/>
      <c r="C15" s="213" t="s">
        <v>24</v>
      </c>
      <c r="D15" s="22">
        <v>1293816.23</v>
      </c>
    </row>
    <row r="16" ht="17.25" customHeight="1" spans="1:4">
      <c r="A16" s="73"/>
      <c r="B16" s="73"/>
      <c r="C16" s="213" t="s">
        <v>26</v>
      </c>
      <c r="D16" s="22"/>
    </row>
    <row r="17" ht="17.25" customHeight="1" spans="1:4">
      <c r="A17" s="73"/>
      <c r="B17" s="73"/>
      <c r="C17" s="213" t="s">
        <v>28</v>
      </c>
      <c r="D17" s="22">
        <v>478393.55</v>
      </c>
    </row>
    <row r="18" ht="17.25" customHeight="1" spans="1:4">
      <c r="A18" s="73"/>
      <c r="B18" s="73"/>
      <c r="C18" s="213" t="s">
        <v>29</v>
      </c>
      <c r="D18" s="22"/>
    </row>
    <row r="19" ht="17.25" customHeight="1" spans="1:4">
      <c r="A19" s="73"/>
      <c r="B19" s="73"/>
      <c r="C19" s="213" t="s">
        <v>30</v>
      </c>
      <c r="D19" s="22"/>
    </row>
    <row r="20" ht="17.25" customHeight="1" spans="1:4">
      <c r="A20" s="73"/>
      <c r="B20" s="73"/>
      <c r="C20" s="213" t="s">
        <v>31</v>
      </c>
      <c r="D20" s="22"/>
    </row>
    <row r="21" ht="17.25" customHeight="1" spans="1:4">
      <c r="A21" s="73"/>
      <c r="B21" s="73"/>
      <c r="C21" s="213" t="s">
        <v>32</v>
      </c>
      <c r="D21" s="22"/>
    </row>
    <row r="22" ht="17.25" customHeight="1" spans="1:4">
      <c r="A22" s="73"/>
      <c r="B22" s="73"/>
      <c r="C22" s="213" t="s">
        <v>33</v>
      </c>
      <c r="D22" s="22"/>
    </row>
    <row r="23" ht="17.25" customHeight="1" spans="1:4">
      <c r="A23" s="73"/>
      <c r="B23" s="73"/>
      <c r="C23" s="213" t="s">
        <v>34</v>
      </c>
      <c r="D23" s="22"/>
    </row>
    <row r="24" ht="17.25" customHeight="1" spans="1:4">
      <c r="A24" s="73"/>
      <c r="B24" s="73"/>
      <c r="C24" s="213" t="s">
        <v>35</v>
      </c>
      <c r="D24" s="22"/>
    </row>
    <row r="25" ht="17.25" customHeight="1" spans="1:4">
      <c r="A25" s="73"/>
      <c r="B25" s="73"/>
      <c r="C25" s="213" t="s">
        <v>36</v>
      </c>
      <c r="D25" s="22"/>
    </row>
    <row r="26" ht="17.25" customHeight="1" spans="1:4">
      <c r="A26" s="73"/>
      <c r="B26" s="73"/>
      <c r="C26" s="213" t="s">
        <v>37</v>
      </c>
      <c r="D26" s="22"/>
    </row>
    <row r="27" ht="17.25" customHeight="1" spans="1:4">
      <c r="A27" s="73"/>
      <c r="B27" s="73"/>
      <c r="C27" s="213" t="s">
        <v>38</v>
      </c>
      <c r="D27" s="22">
        <v>637932</v>
      </c>
    </row>
    <row r="28" ht="17.25" customHeight="1" spans="1:4">
      <c r="A28" s="73"/>
      <c r="B28" s="73"/>
      <c r="C28" s="213" t="s">
        <v>39</v>
      </c>
      <c r="D28" s="22"/>
    </row>
    <row r="29" ht="17.25" customHeight="1" spans="1:4">
      <c r="A29" s="73"/>
      <c r="B29" s="73"/>
      <c r="C29" s="213" t="s">
        <v>40</v>
      </c>
      <c r="D29" s="22"/>
    </row>
    <row r="30" ht="17.25" customHeight="1" spans="1:4">
      <c r="A30" s="73"/>
      <c r="B30" s="73"/>
      <c r="C30" s="213" t="s">
        <v>41</v>
      </c>
      <c r="D30" s="22">
        <v>12269398.86</v>
      </c>
    </row>
    <row r="31" ht="17.25" customHeight="1" spans="1:4">
      <c r="A31" s="73"/>
      <c r="B31" s="73"/>
      <c r="C31" s="213" t="s">
        <v>42</v>
      </c>
      <c r="D31" s="22"/>
    </row>
    <row r="32" ht="17.25" customHeight="1" spans="1:4">
      <c r="A32" s="73"/>
      <c r="B32" s="73"/>
      <c r="C32" s="213" t="s">
        <v>43</v>
      </c>
      <c r="D32" s="22"/>
    </row>
    <row r="33" ht="17.25" customHeight="1" spans="1:4">
      <c r="A33" s="73"/>
      <c r="B33" s="73"/>
      <c r="C33" s="213" t="s">
        <v>44</v>
      </c>
      <c r="D33" s="22"/>
    </row>
    <row r="34" ht="17.25" customHeight="1" spans="1:4">
      <c r="A34" s="73"/>
      <c r="B34" s="73"/>
      <c r="C34" s="213" t="s">
        <v>45</v>
      </c>
      <c r="D34" s="22"/>
    </row>
    <row r="35" ht="17.25" customHeight="1" spans="1:4">
      <c r="A35" s="73"/>
      <c r="B35" s="73"/>
      <c r="C35" s="213" t="s">
        <v>46</v>
      </c>
      <c r="D35" s="22"/>
    </row>
    <row r="36" ht="17.25" customHeight="1" spans="1:4">
      <c r="A36" s="73"/>
      <c r="B36" s="73"/>
      <c r="C36" s="213" t="s">
        <v>47</v>
      </c>
      <c r="D36" s="22"/>
    </row>
    <row r="37" ht="17.25" customHeight="1" spans="1:4">
      <c r="A37" s="73"/>
      <c r="B37" s="73"/>
      <c r="C37" s="213" t="s">
        <v>48</v>
      </c>
      <c r="D37" s="22"/>
    </row>
    <row r="38" ht="17.25" customHeight="1" spans="1:4">
      <c r="A38" s="217" t="s">
        <v>147</v>
      </c>
      <c r="B38" s="218">
        <v>14679540.64</v>
      </c>
      <c r="C38" s="216" t="s">
        <v>55</v>
      </c>
      <c r="D38" s="218">
        <v>14679540.64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C29" sqref="C29"/>
    </sheetView>
  </sheetViews>
  <sheetFormatPr defaultColWidth="10.6666666666667" defaultRowHeight="14.25" customHeight="1" outlineLevelCol="6"/>
  <cols>
    <col min="1" max="1" width="19.8333333333333" style="115" customWidth="1"/>
    <col min="2" max="2" width="51.3333333333333" style="115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customHeight="1" spans="4:7">
      <c r="D1" s="157"/>
      <c r="F1" s="76"/>
      <c r="G1" s="47" t="s">
        <v>148</v>
      </c>
    </row>
    <row r="2" ht="45" customHeight="1" spans="1:7">
      <c r="A2" s="122" t="s">
        <v>149</v>
      </c>
      <c r="B2" s="122"/>
      <c r="C2" s="122"/>
      <c r="D2" s="122"/>
      <c r="E2" s="122"/>
      <c r="F2" s="122"/>
      <c r="G2" s="122"/>
    </row>
    <row r="3" ht="18" customHeight="1" spans="1:7">
      <c r="A3" s="10" t="s">
        <v>2</v>
      </c>
      <c r="F3" s="119"/>
      <c r="G3" s="120" t="s">
        <v>3</v>
      </c>
    </row>
    <row r="4" ht="20.25" customHeight="1" spans="1:7">
      <c r="A4" s="208" t="s">
        <v>150</v>
      </c>
      <c r="B4" s="209"/>
      <c r="C4" s="189" t="s">
        <v>61</v>
      </c>
      <c r="D4" s="187" t="s">
        <v>83</v>
      </c>
      <c r="E4" s="44"/>
      <c r="F4" s="45"/>
      <c r="G4" s="173" t="s">
        <v>84</v>
      </c>
    </row>
    <row r="5" ht="20.25" customHeight="1" spans="1:7">
      <c r="A5" s="129" t="s">
        <v>80</v>
      </c>
      <c r="B5" s="129" t="s">
        <v>81</v>
      </c>
      <c r="C5" s="38"/>
      <c r="D5" s="39" t="s">
        <v>63</v>
      </c>
      <c r="E5" s="39" t="s">
        <v>151</v>
      </c>
      <c r="F5" s="39" t="s">
        <v>152</v>
      </c>
      <c r="G5" s="175"/>
    </row>
    <row r="6" ht="13.5" customHeight="1" spans="1:7">
      <c r="A6" s="129" t="s">
        <v>153</v>
      </c>
      <c r="B6" s="129" t="s">
        <v>154</v>
      </c>
      <c r="C6" s="129" t="s">
        <v>155</v>
      </c>
      <c r="D6" s="39"/>
      <c r="E6" s="129" t="s">
        <v>156</v>
      </c>
      <c r="F6" s="129" t="s">
        <v>157</v>
      </c>
      <c r="G6" s="129" t="s">
        <v>158</v>
      </c>
    </row>
    <row r="7" ht="18" customHeight="1" spans="1:7">
      <c r="A7" s="72" t="s">
        <v>90</v>
      </c>
      <c r="B7" s="72" t="s">
        <v>91</v>
      </c>
      <c r="C7" s="179">
        <v>1293816.23</v>
      </c>
      <c r="D7" s="179">
        <v>1293816.23</v>
      </c>
      <c r="E7" s="179">
        <v>1284816.23</v>
      </c>
      <c r="F7" s="179">
        <v>9000</v>
      </c>
      <c r="G7" s="179"/>
    </row>
    <row r="8" ht="18" customHeight="1" spans="1:7">
      <c r="A8" s="72" t="s">
        <v>93</v>
      </c>
      <c r="B8" s="72" t="s">
        <v>94</v>
      </c>
      <c r="C8" s="179">
        <v>1293816.23</v>
      </c>
      <c r="D8" s="179">
        <v>1293816.23</v>
      </c>
      <c r="E8" s="179">
        <v>1284816.23</v>
      </c>
      <c r="F8" s="179">
        <v>9000</v>
      </c>
      <c r="G8" s="179"/>
    </row>
    <row r="9" ht="18" customHeight="1" spans="1:7">
      <c r="A9" s="72" t="s">
        <v>95</v>
      </c>
      <c r="B9" s="72" t="s">
        <v>96</v>
      </c>
      <c r="C9" s="179">
        <v>344122.8</v>
      </c>
      <c r="D9" s="179">
        <v>344122.8</v>
      </c>
      <c r="E9" s="179">
        <v>335122.8</v>
      </c>
      <c r="F9" s="179">
        <v>9000</v>
      </c>
      <c r="G9" s="179"/>
    </row>
    <row r="10" ht="18" customHeight="1" spans="1:7">
      <c r="A10" s="72" t="s">
        <v>97</v>
      </c>
      <c r="B10" s="72" t="s">
        <v>98</v>
      </c>
      <c r="C10" s="179">
        <v>796364.79</v>
      </c>
      <c r="D10" s="179">
        <v>796364.79</v>
      </c>
      <c r="E10" s="179">
        <v>796364.79</v>
      </c>
      <c r="F10" s="179"/>
      <c r="G10" s="179"/>
    </row>
    <row r="11" ht="18" customHeight="1" spans="1:7">
      <c r="A11" s="72" t="s">
        <v>99</v>
      </c>
      <c r="B11" s="72" t="s">
        <v>100</v>
      </c>
      <c r="C11" s="179">
        <v>153328.64</v>
      </c>
      <c r="D11" s="179">
        <v>153328.64</v>
      </c>
      <c r="E11" s="179">
        <v>153328.64</v>
      </c>
      <c r="F11" s="179"/>
      <c r="G11" s="179"/>
    </row>
    <row r="12" ht="18" customHeight="1" spans="1:7">
      <c r="A12" s="72" t="s">
        <v>101</v>
      </c>
      <c r="B12" s="72" t="s">
        <v>102</v>
      </c>
      <c r="C12" s="179">
        <v>478393.55</v>
      </c>
      <c r="D12" s="179">
        <v>478393.55</v>
      </c>
      <c r="E12" s="179">
        <v>478393.55</v>
      </c>
      <c r="F12" s="179"/>
      <c r="G12" s="179"/>
    </row>
    <row r="13" ht="18" customHeight="1" spans="1:7">
      <c r="A13" s="72" t="s">
        <v>103</v>
      </c>
      <c r="B13" s="72" t="s">
        <v>104</v>
      </c>
      <c r="C13" s="179">
        <v>478393.55</v>
      </c>
      <c r="D13" s="179">
        <v>478393.55</v>
      </c>
      <c r="E13" s="179">
        <v>478393.55</v>
      </c>
      <c r="F13" s="179"/>
      <c r="G13" s="179"/>
    </row>
    <row r="14" ht="18" customHeight="1" spans="1:7">
      <c r="A14" s="72" t="s">
        <v>105</v>
      </c>
      <c r="B14" s="72" t="s">
        <v>106</v>
      </c>
      <c r="C14" s="179">
        <v>240650.23</v>
      </c>
      <c r="D14" s="179">
        <v>240650.23</v>
      </c>
      <c r="E14" s="179">
        <v>240650.23</v>
      </c>
      <c r="F14" s="179"/>
      <c r="G14" s="179"/>
    </row>
    <row r="15" ht="18" customHeight="1" spans="1:7">
      <c r="A15" s="72" t="s">
        <v>107</v>
      </c>
      <c r="B15" s="72" t="s">
        <v>108</v>
      </c>
      <c r="C15" s="179">
        <v>23573.29</v>
      </c>
      <c r="D15" s="179">
        <v>23573.29</v>
      </c>
      <c r="E15" s="179">
        <v>23573.29</v>
      </c>
      <c r="F15" s="179"/>
      <c r="G15" s="179"/>
    </row>
    <row r="16" ht="18" customHeight="1" spans="1:7">
      <c r="A16" s="72" t="s">
        <v>109</v>
      </c>
      <c r="B16" s="72" t="s">
        <v>110</v>
      </c>
      <c r="C16" s="179">
        <v>199610.03</v>
      </c>
      <c r="D16" s="179">
        <v>199610.03</v>
      </c>
      <c r="E16" s="179">
        <v>199610.03</v>
      </c>
      <c r="F16" s="179"/>
      <c r="G16" s="179"/>
    </row>
    <row r="17" ht="18" customHeight="1" spans="1:7">
      <c r="A17" s="72" t="s">
        <v>111</v>
      </c>
      <c r="B17" s="72" t="s">
        <v>112</v>
      </c>
      <c r="C17" s="179">
        <v>14560</v>
      </c>
      <c r="D17" s="179">
        <v>14560</v>
      </c>
      <c r="E17" s="179">
        <v>14560</v>
      </c>
      <c r="F17" s="179"/>
      <c r="G17" s="179"/>
    </row>
    <row r="18" ht="18" customHeight="1" spans="1:7">
      <c r="A18" s="72" t="s">
        <v>113</v>
      </c>
      <c r="B18" s="72" t="s">
        <v>114</v>
      </c>
      <c r="C18" s="179">
        <v>637932</v>
      </c>
      <c r="D18" s="179">
        <v>637932</v>
      </c>
      <c r="E18" s="179">
        <v>637932</v>
      </c>
      <c r="F18" s="179"/>
      <c r="G18" s="179"/>
    </row>
    <row r="19" ht="18" customHeight="1" spans="1:7">
      <c r="A19" s="72" t="s">
        <v>115</v>
      </c>
      <c r="B19" s="72" t="s">
        <v>116</v>
      </c>
      <c r="C19" s="179">
        <v>637932</v>
      </c>
      <c r="D19" s="179">
        <v>637932</v>
      </c>
      <c r="E19" s="179">
        <v>637932</v>
      </c>
      <c r="F19" s="179"/>
      <c r="G19" s="179"/>
    </row>
    <row r="20" ht="18" customHeight="1" spans="1:7">
      <c r="A20" s="72" t="s">
        <v>117</v>
      </c>
      <c r="B20" s="72" t="s">
        <v>118</v>
      </c>
      <c r="C20" s="179">
        <v>637932</v>
      </c>
      <c r="D20" s="179">
        <v>637932</v>
      </c>
      <c r="E20" s="179">
        <v>637932</v>
      </c>
      <c r="F20" s="179"/>
      <c r="G20" s="179"/>
    </row>
    <row r="21" ht="18" customHeight="1" spans="1:7">
      <c r="A21" s="72" t="s">
        <v>119</v>
      </c>
      <c r="B21" s="72" t="s">
        <v>120</v>
      </c>
      <c r="C21" s="179">
        <v>12269398.86</v>
      </c>
      <c r="D21" s="179">
        <v>7123398.86</v>
      </c>
      <c r="E21" s="179">
        <v>6245513.06</v>
      </c>
      <c r="F21" s="179">
        <v>877885.8</v>
      </c>
      <c r="G21" s="179">
        <v>5146000</v>
      </c>
    </row>
    <row r="22" ht="18" customHeight="1" spans="1:7">
      <c r="A22" s="72" t="s">
        <v>121</v>
      </c>
      <c r="B22" s="72" t="s">
        <v>122</v>
      </c>
      <c r="C22" s="179">
        <v>10269398.86</v>
      </c>
      <c r="D22" s="179">
        <v>7123398.86</v>
      </c>
      <c r="E22" s="179">
        <v>6245513.06</v>
      </c>
      <c r="F22" s="179">
        <v>877885.8</v>
      </c>
      <c r="G22" s="179">
        <v>3146000</v>
      </c>
    </row>
    <row r="23" ht="18" customHeight="1" spans="1:7">
      <c r="A23" s="72" t="s">
        <v>123</v>
      </c>
      <c r="B23" s="72" t="s">
        <v>124</v>
      </c>
      <c r="C23" s="179">
        <v>7123398.86</v>
      </c>
      <c r="D23" s="179">
        <v>7123398.86</v>
      </c>
      <c r="E23" s="179">
        <v>6245513.06</v>
      </c>
      <c r="F23" s="179">
        <v>877885.8</v>
      </c>
      <c r="G23" s="179"/>
    </row>
    <row r="24" ht="18" customHeight="1" spans="1:7">
      <c r="A24" s="72" t="s">
        <v>125</v>
      </c>
      <c r="B24" s="72" t="s">
        <v>126</v>
      </c>
      <c r="C24" s="179">
        <v>22000</v>
      </c>
      <c r="D24" s="179"/>
      <c r="E24" s="179"/>
      <c r="F24" s="179"/>
      <c r="G24" s="179">
        <v>22000</v>
      </c>
    </row>
    <row r="25" ht="18" customHeight="1" spans="1:7">
      <c r="A25" s="72" t="s">
        <v>127</v>
      </c>
      <c r="B25" s="72" t="s">
        <v>128</v>
      </c>
      <c r="C25" s="179">
        <v>530000</v>
      </c>
      <c r="D25" s="179"/>
      <c r="E25" s="179"/>
      <c r="F25" s="179"/>
      <c r="G25" s="179">
        <v>530000</v>
      </c>
    </row>
    <row r="26" ht="18" customHeight="1" spans="1:7">
      <c r="A26" s="72" t="s">
        <v>129</v>
      </c>
      <c r="B26" s="72" t="s">
        <v>130</v>
      </c>
      <c r="C26" s="179">
        <v>1800000</v>
      </c>
      <c r="D26" s="179"/>
      <c r="E26" s="179"/>
      <c r="F26" s="179"/>
      <c r="G26" s="179">
        <v>1800000</v>
      </c>
    </row>
    <row r="27" ht="18" customHeight="1" spans="1:7">
      <c r="A27" s="72" t="s">
        <v>131</v>
      </c>
      <c r="B27" s="72" t="s">
        <v>132</v>
      </c>
      <c r="C27" s="179">
        <v>794000</v>
      </c>
      <c r="D27" s="179"/>
      <c r="E27" s="179"/>
      <c r="F27" s="179"/>
      <c r="G27" s="179">
        <v>794000</v>
      </c>
    </row>
    <row r="28" ht="18" customHeight="1" spans="1:7">
      <c r="A28" s="72" t="s">
        <v>133</v>
      </c>
      <c r="B28" s="72" t="s">
        <v>134</v>
      </c>
      <c r="C28" s="179">
        <v>2000000</v>
      </c>
      <c r="D28" s="179"/>
      <c r="E28" s="179"/>
      <c r="F28" s="179"/>
      <c r="G28" s="179">
        <v>2000000</v>
      </c>
    </row>
    <row r="29" ht="18" customHeight="1" spans="1:7">
      <c r="A29" s="72" t="s">
        <v>135</v>
      </c>
      <c r="B29" s="72" t="s">
        <v>136</v>
      </c>
      <c r="C29" s="179">
        <v>2000000</v>
      </c>
      <c r="D29" s="179"/>
      <c r="E29" s="179"/>
      <c r="F29" s="179"/>
      <c r="G29" s="179">
        <v>2000000</v>
      </c>
    </row>
    <row r="30" ht="18" customHeight="1" spans="1:7">
      <c r="A30" s="130" t="s">
        <v>137</v>
      </c>
      <c r="B30" s="132" t="s">
        <v>137</v>
      </c>
      <c r="C30" s="177">
        <v>14679540.64</v>
      </c>
      <c r="D30" s="179">
        <v>9533540.64</v>
      </c>
      <c r="E30" s="177">
        <v>8646654.84</v>
      </c>
      <c r="F30" s="177">
        <v>886885.8</v>
      </c>
      <c r="G30" s="177">
        <v>5146000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24.1666666666667" style="199" customWidth="1"/>
    <col min="3" max="3" width="24.1666666666667" style="200" customWidth="1"/>
    <col min="4" max="6" width="24.1666666666667" style="201" customWidth="1"/>
    <col min="7" max="16384" width="10.6666666666667" style="28" customWidth="1"/>
  </cols>
  <sheetData>
    <row r="1" s="28" customFormat="1" customHeight="1" spans="1:6">
      <c r="A1" s="202"/>
      <c r="B1" s="202"/>
      <c r="C1" s="34"/>
      <c r="F1" s="203" t="s">
        <v>159</v>
      </c>
    </row>
    <row r="2" ht="45" customHeight="1" spans="1:6">
      <c r="A2" s="204" t="s">
        <v>160</v>
      </c>
      <c r="B2" s="205"/>
      <c r="C2" s="205"/>
      <c r="D2" s="205"/>
      <c r="E2" s="205"/>
      <c r="F2" s="205"/>
    </row>
    <row r="3" s="28" customFormat="1" ht="15.75" customHeight="1" spans="1:6">
      <c r="A3" s="10" t="s">
        <v>2</v>
      </c>
      <c r="B3" s="202"/>
      <c r="C3" s="34"/>
      <c r="F3" s="203" t="s">
        <v>161</v>
      </c>
    </row>
    <row r="4" s="198" customFormat="1" ht="19.5" customHeight="1" spans="1:6">
      <c r="A4" s="35" t="s">
        <v>162</v>
      </c>
      <c r="B4" s="36" t="s">
        <v>163</v>
      </c>
      <c r="C4" s="43" t="s">
        <v>164</v>
      </c>
      <c r="D4" s="44"/>
      <c r="E4" s="45"/>
      <c r="F4" s="36" t="s">
        <v>165</v>
      </c>
    </row>
    <row r="5" s="198" customFormat="1" ht="19.5" customHeight="1" spans="1:6">
      <c r="A5" s="57"/>
      <c r="B5" s="38"/>
      <c r="C5" s="39" t="s">
        <v>63</v>
      </c>
      <c r="D5" s="39" t="s">
        <v>166</v>
      </c>
      <c r="E5" s="39" t="s">
        <v>167</v>
      </c>
      <c r="F5" s="38"/>
    </row>
    <row r="6" s="198" customFormat="1" ht="18.75" customHeight="1" spans="1:6">
      <c r="A6" s="59">
        <v>1</v>
      </c>
      <c r="B6" s="59">
        <v>2</v>
      </c>
      <c r="C6" s="206">
        <v>3</v>
      </c>
      <c r="D6" s="59">
        <v>4</v>
      </c>
      <c r="E6" s="59">
        <v>5</v>
      </c>
      <c r="F6" s="59">
        <v>6</v>
      </c>
    </row>
    <row r="7" ht="18.75" customHeight="1" spans="1:6">
      <c r="A7" s="21">
        <v>170000</v>
      </c>
      <c r="B7" s="21"/>
      <c r="C7" s="207">
        <v>90000</v>
      </c>
      <c r="D7" s="21"/>
      <c r="E7" s="21">
        <v>90000</v>
      </c>
      <c r="F7" s="21">
        <v>80000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3"/>
  <sheetViews>
    <sheetView workbookViewId="0">
      <selection activeCell="G20" sqref="G20"/>
    </sheetView>
  </sheetViews>
  <sheetFormatPr defaultColWidth="10.6666666666667" defaultRowHeight="14.25" customHeight="1"/>
  <cols>
    <col min="1" max="1" width="38.3333333333333" style="28" customWidth="1"/>
    <col min="2" max="2" width="24.1666666666667" style="28" customWidth="1"/>
    <col min="3" max="3" width="36.5" style="28" customWidth="1"/>
    <col min="4" max="4" width="11.8333333333333" style="28" customWidth="1"/>
    <col min="5" max="5" width="20.5" style="28" customWidth="1"/>
    <col min="6" max="6" width="12" style="28" customWidth="1"/>
    <col min="7" max="7" width="26.8333333333333" style="28" customWidth="1"/>
    <col min="8" max="8" width="14.8333333333333" style="28" customWidth="1"/>
    <col min="9" max="9" width="15.8333333333333" style="28" customWidth="1"/>
    <col min="10" max="10" width="18" style="28" customWidth="1"/>
    <col min="11" max="11" width="12.5" style="28" customWidth="1"/>
    <col min="12" max="12" width="13" style="28" customWidth="1"/>
    <col min="13" max="13" width="15.125" style="28" customWidth="1"/>
    <col min="14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4" width="13" style="28" customWidth="1"/>
    <col min="25" max="16384" width="10.6666666666667" style="28" customWidth="1"/>
  </cols>
  <sheetData>
    <row r="1" ht="13.5" customHeight="1" spans="2:24">
      <c r="B1" s="181"/>
      <c r="D1" s="182"/>
      <c r="E1" s="182"/>
      <c r="F1" s="182"/>
      <c r="G1" s="182"/>
      <c r="H1" s="183"/>
      <c r="I1" s="183"/>
      <c r="J1" s="29"/>
      <c r="K1" s="183"/>
      <c r="L1" s="183"/>
      <c r="M1" s="183"/>
      <c r="N1" s="183"/>
      <c r="O1" s="29"/>
      <c r="P1" s="29"/>
      <c r="Q1" s="29"/>
      <c r="R1" s="183"/>
      <c r="V1" s="181"/>
      <c r="X1" s="75" t="s">
        <v>168</v>
      </c>
    </row>
    <row r="2" ht="45" customHeight="1" spans="1:24">
      <c r="A2" s="184" t="s">
        <v>169</v>
      </c>
      <c r="B2" s="86"/>
      <c r="C2" s="86"/>
      <c r="D2" s="86"/>
      <c r="E2" s="86"/>
      <c r="F2" s="86"/>
      <c r="G2" s="86"/>
      <c r="H2" s="86"/>
      <c r="I2" s="86"/>
      <c r="J2" s="31"/>
      <c r="K2" s="86"/>
      <c r="L2" s="86"/>
      <c r="M2" s="86"/>
      <c r="N2" s="86"/>
      <c r="O2" s="31"/>
      <c r="P2" s="31"/>
      <c r="Q2" s="31"/>
      <c r="R2" s="86"/>
      <c r="S2" s="86"/>
      <c r="T2" s="86"/>
      <c r="U2" s="86"/>
      <c r="V2" s="86"/>
      <c r="W2" s="86"/>
      <c r="X2" s="86"/>
    </row>
    <row r="3" ht="18.75" customHeight="1" spans="1:24">
      <c r="A3" s="10" t="s">
        <v>2</v>
      </c>
      <c r="B3" s="185"/>
      <c r="C3" s="185"/>
      <c r="D3" s="185"/>
      <c r="E3" s="185"/>
      <c r="F3" s="185"/>
      <c r="G3" s="185"/>
      <c r="H3" s="186"/>
      <c r="I3" s="186"/>
      <c r="J3" s="171"/>
      <c r="K3" s="186"/>
      <c r="L3" s="186"/>
      <c r="M3" s="186"/>
      <c r="N3" s="186"/>
      <c r="O3" s="171"/>
      <c r="P3" s="171"/>
      <c r="Q3" s="171"/>
      <c r="R3" s="186"/>
      <c r="V3" s="181"/>
      <c r="X3" s="87" t="s">
        <v>161</v>
      </c>
    </row>
    <row r="4" ht="18" customHeight="1" spans="1:24">
      <c r="A4" s="160" t="s">
        <v>170</v>
      </c>
      <c r="B4" s="160" t="s">
        <v>171</v>
      </c>
      <c r="C4" s="160" t="s">
        <v>172</v>
      </c>
      <c r="D4" s="160" t="s">
        <v>173</v>
      </c>
      <c r="E4" s="160" t="s">
        <v>174</v>
      </c>
      <c r="F4" s="160" t="s">
        <v>175</v>
      </c>
      <c r="G4" s="160" t="s">
        <v>176</v>
      </c>
      <c r="H4" s="187" t="s">
        <v>177</v>
      </c>
      <c r="I4" s="88" t="s">
        <v>177</v>
      </c>
      <c r="J4" s="44"/>
      <c r="K4" s="88"/>
      <c r="L4" s="88"/>
      <c r="M4" s="88"/>
      <c r="N4" s="88"/>
      <c r="O4" s="44"/>
      <c r="P4" s="44"/>
      <c r="Q4" s="44"/>
      <c r="R4" s="197" t="s">
        <v>67</v>
      </c>
      <c r="S4" s="88" t="s">
        <v>68</v>
      </c>
      <c r="T4" s="88"/>
      <c r="U4" s="88"/>
      <c r="V4" s="88"/>
      <c r="W4" s="88"/>
      <c r="X4" s="194"/>
    </row>
    <row r="5" ht="18" customHeight="1" spans="1:24">
      <c r="A5" s="161"/>
      <c r="B5" s="188"/>
      <c r="C5" s="161"/>
      <c r="D5" s="161"/>
      <c r="E5" s="161"/>
      <c r="F5" s="161"/>
      <c r="G5" s="161"/>
      <c r="H5" s="189" t="s">
        <v>178</v>
      </c>
      <c r="I5" s="187" t="s">
        <v>64</v>
      </c>
      <c r="J5" s="44"/>
      <c r="K5" s="88"/>
      <c r="L5" s="88"/>
      <c r="M5" s="88"/>
      <c r="N5" s="194"/>
      <c r="O5" s="43" t="s">
        <v>179</v>
      </c>
      <c r="P5" s="44"/>
      <c r="Q5" s="45"/>
      <c r="R5" s="160" t="s">
        <v>67</v>
      </c>
      <c r="S5" s="187" t="s">
        <v>68</v>
      </c>
      <c r="T5" s="197" t="s">
        <v>69</v>
      </c>
      <c r="U5" s="88" t="s">
        <v>68</v>
      </c>
      <c r="V5" s="197" t="s">
        <v>71</v>
      </c>
      <c r="W5" s="197" t="s">
        <v>72</v>
      </c>
      <c r="X5" s="196" t="s">
        <v>73</v>
      </c>
    </row>
    <row r="6" customHeight="1" spans="1:24">
      <c r="A6" s="80"/>
      <c r="B6" s="80"/>
      <c r="C6" s="80"/>
      <c r="D6" s="80"/>
      <c r="E6" s="80"/>
      <c r="F6" s="80"/>
      <c r="G6" s="80"/>
      <c r="H6" s="80"/>
      <c r="I6" s="195" t="s">
        <v>180</v>
      </c>
      <c r="J6" s="196" t="s">
        <v>181</v>
      </c>
      <c r="K6" s="160" t="s">
        <v>182</v>
      </c>
      <c r="L6" s="160" t="s">
        <v>183</v>
      </c>
      <c r="M6" s="160" t="s">
        <v>184</v>
      </c>
      <c r="N6" s="160" t="s">
        <v>185</v>
      </c>
      <c r="O6" s="160" t="s">
        <v>64</v>
      </c>
      <c r="P6" s="160" t="s">
        <v>65</v>
      </c>
      <c r="Q6" s="160" t="s">
        <v>66</v>
      </c>
      <c r="R6" s="80"/>
      <c r="S6" s="160" t="s">
        <v>63</v>
      </c>
      <c r="T6" s="160" t="s">
        <v>69</v>
      </c>
      <c r="U6" s="160" t="s">
        <v>186</v>
      </c>
      <c r="V6" s="160" t="s">
        <v>71</v>
      </c>
      <c r="W6" s="160" t="s">
        <v>72</v>
      </c>
      <c r="X6" s="160" t="s">
        <v>73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63</v>
      </c>
      <c r="J7" s="17" t="s">
        <v>187</v>
      </c>
      <c r="K7" s="163" t="s">
        <v>181</v>
      </c>
      <c r="L7" s="163" t="s">
        <v>183</v>
      </c>
      <c r="M7" s="163" t="s">
        <v>184</v>
      </c>
      <c r="N7" s="163" t="s">
        <v>185</v>
      </c>
      <c r="O7" s="163" t="s">
        <v>183</v>
      </c>
      <c r="P7" s="163" t="s">
        <v>184</v>
      </c>
      <c r="Q7" s="163" t="s">
        <v>185</v>
      </c>
      <c r="R7" s="163" t="s">
        <v>67</v>
      </c>
      <c r="S7" s="163" t="s">
        <v>63</v>
      </c>
      <c r="T7" s="163" t="s">
        <v>69</v>
      </c>
      <c r="U7" s="163" t="s">
        <v>186</v>
      </c>
      <c r="V7" s="163" t="s">
        <v>71</v>
      </c>
      <c r="W7" s="163" t="s">
        <v>72</v>
      </c>
      <c r="X7" s="163" t="s">
        <v>73</v>
      </c>
    </row>
    <row r="8" customHeight="1" spans="1:24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19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  <c r="X8" s="190">
        <v>24</v>
      </c>
    </row>
    <row r="9" ht="21" customHeight="1" spans="1:24">
      <c r="A9" s="69" t="s">
        <v>75</v>
      </c>
      <c r="B9" s="69"/>
      <c r="C9" s="69"/>
      <c r="D9" s="69"/>
      <c r="E9" s="69"/>
      <c r="F9" s="69"/>
      <c r="G9" s="69"/>
      <c r="H9" s="22">
        <v>9533540.64</v>
      </c>
      <c r="I9" s="22">
        <v>9533540.64</v>
      </c>
      <c r="J9" s="22"/>
      <c r="K9" s="22"/>
      <c r="L9" s="22"/>
      <c r="M9" s="22">
        <v>9533540.64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1" customHeight="1" spans="1:24">
      <c r="A10" s="69" t="s">
        <v>77</v>
      </c>
      <c r="B10" s="165" t="s">
        <v>92</v>
      </c>
      <c r="C10" s="165" t="s">
        <v>92</v>
      </c>
      <c r="D10" s="165" t="s">
        <v>92</v>
      </c>
      <c r="E10" s="165" t="s">
        <v>92</v>
      </c>
      <c r="F10" s="165" t="s">
        <v>92</v>
      </c>
      <c r="G10" s="165" t="s">
        <v>92</v>
      </c>
      <c r="H10" s="22">
        <v>9533540.64</v>
      </c>
      <c r="I10" s="22">
        <v>9533540.64</v>
      </c>
      <c r="J10" s="22"/>
      <c r="K10" s="22"/>
      <c r="L10" s="22"/>
      <c r="M10" s="22">
        <v>9533540.64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65" t="s">
        <v>188</v>
      </c>
      <c r="B11" s="165" t="s">
        <v>189</v>
      </c>
      <c r="C11" s="165" t="s">
        <v>190</v>
      </c>
      <c r="D11" s="165" t="s">
        <v>123</v>
      </c>
      <c r="E11" s="165" t="s">
        <v>191</v>
      </c>
      <c r="F11" s="165" t="s">
        <v>192</v>
      </c>
      <c r="G11" s="165" t="s">
        <v>193</v>
      </c>
      <c r="H11" s="22">
        <v>1759464</v>
      </c>
      <c r="I11" s="22">
        <v>1759464</v>
      </c>
      <c r="J11" s="22"/>
      <c r="K11" s="22"/>
      <c r="L11" s="22"/>
      <c r="M11" s="22">
        <v>1759464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65" t="s">
        <v>188</v>
      </c>
      <c r="B12" s="165" t="s">
        <v>194</v>
      </c>
      <c r="C12" s="165" t="s">
        <v>195</v>
      </c>
      <c r="D12" s="165" t="s">
        <v>123</v>
      </c>
      <c r="E12" s="165" t="s">
        <v>191</v>
      </c>
      <c r="F12" s="165" t="s">
        <v>192</v>
      </c>
      <c r="G12" s="165" t="s">
        <v>193</v>
      </c>
      <c r="H12" s="22">
        <v>151752</v>
      </c>
      <c r="I12" s="22">
        <v>151752</v>
      </c>
      <c r="J12" s="22"/>
      <c r="K12" s="22"/>
      <c r="L12" s="22"/>
      <c r="M12" s="22">
        <v>151752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65" t="s">
        <v>188</v>
      </c>
      <c r="B13" s="165" t="s">
        <v>189</v>
      </c>
      <c r="C13" s="165" t="s">
        <v>190</v>
      </c>
      <c r="D13" s="165" t="s">
        <v>123</v>
      </c>
      <c r="E13" s="165" t="s">
        <v>191</v>
      </c>
      <c r="F13" s="165" t="s">
        <v>196</v>
      </c>
      <c r="G13" s="165" t="s">
        <v>197</v>
      </c>
      <c r="H13" s="22">
        <v>2323788</v>
      </c>
      <c r="I13" s="22">
        <v>2323788</v>
      </c>
      <c r="J13" s="22"/>
      <c r="K13" s="22"/>
      <c r="L13" s="22"/>
      <c r="M13" s="22">
        <v>2323788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65" t="s">
        <v>188</v>
      </c>
      <c r="B14" s="165" t="s">
        <v>194</v>
      </c>
      <c r="C14" s="165" t="s">
        <v>195</v>
      </c>
      <c r="D14" s="165" t="s">
        <v>123</v>
      </c>
      <c r="E14" s="165" t="s">
        <v>191</v>
      </c>
      <c r="F14" s="165" t="s">
        <v>196</v>
      </c>
      <c r="G14" s="165" t="s">
        <v>197</v>
      </c>
      <c r="H14" s="22">
        <v>13860</v>
      </c>
      <c r="I14" s="22">
        <v>13860</v>
      </c>
      <c r="J14" s="22"/>
      <c r="K14" s="22"/>
      <c r="L14" s="22"/>
      <c r="M14" s="22">
        <v>13860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65" t="s">
        <v>188</v>
      </c>
      <c r="B15" s="165" t="s">
        <v>189</v>
      </c>
      <c r="C15" s="165" t="s">
        <v>190</v>
      </c>
      <c r="D15" s="165" t="s">
        <v>123</v>
      </c>
      <c r="E15" s="165" t="s">
        <v>191</v>
      </c>
      <c r="F15" s="165" t="s">
        <v>198</v>
      </c>
      <c r="G15" s="165" t="s">
        <v>199</v>
      </c>
      <c r="H15" s="22">
        <v>146622</v>
      </c>
      <c r="I15" s="22">
        <v>146622</v>
      </c>
      <c r="J15" s="22"/>
      <c r="K15" s="22"/>
      <c r="L15" s="22"/>
      <c r="M15" s="22">
        <v>146622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65" t="s">
        <v>188</v>
      </c>
      <c r="B16" s="165" t="s">
        <v>194</v>
      </c>
      <c r="C16" s="165" t="s">
        <v>195</v>
      </c>
      <c r="D16" s="165" t="s">
        <v>123</v>
      </c>
      <c r="E16" s="165" t="s">
        <v>191</v>
      </c>
      <c r="F16" s="165" t="s">
        <v>200</v>
      </c>
      <c r="G16" s="165" t="s">
        <v>201</v>
      </c>
      <c r="H16" s="22">
        <v>12646</v>
      </c>
      <c r="I16" s="22">
        <v>12646</v>
      </c>
      <c r="J16" s="22"/>
      <c r="K16" s="22"/>
      <c r="L16" s="22"/>
      <c r="M16" s="22">
        <v>12646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65" t="s">
        <v>188</v>
      </c>
      <c r="B17" s="165" t="s">
        <v>202</v>
      </c>
      <c r="C17" s="165" t="s">
        <v>203</v>
      </c>
      <c r="D17" s="165" t="s">
        <v>123</v>
      </c>
      <c r="E17" s="165" t="s">
        <v>191</v>
      </c>
      <c r="F17" s="165" t="s">
        <v>198</v>
      </c>
      <c r="G17" s="165" t="s">
        <v>199</v>
      </c>
      <c r="H17" s="22">
        <v>953640</v>
      </c>
      <c r="I17" s="22">
        <v>953640</v>
      </c>
      <c r="J17" s="22"/>
      <c r="K17" s="22"/>
      <c r="L17" s="22"/>
      <c r="M17" s="22">
        <v>953640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65" t="s">
        <v>188</v>
      </c>
      <c r="B18" s="165" t="s">
        <v>202</v>
      </c>
      <c r="C18" s="165" t="s">
        <v>203</v>
      </c>
      <c r="D18" s="165" t="s">
        <v>123</v>
      </c>
      <c r="E18" s="165" t="s">
        <v>191</v>
      </c>
      <c r="F18" s="165" t="s">
        <v>198</v>
      </c>
      <c r="G18" s="165" t="s">
        <v>199</v>
      </c>
      <c r="H18" s="22">
        <v>476820</v>
      </c>
      <c r="I18" s="22">
        <v>476820</v>
      </c>
      <c r="J18" s="22"/>
      <c r="K18" s="22"/>
      <c r="L18" s="22"/>
      <c r="M18" s="22">
        <v>476820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65" t="s">
        <v>188</v>
      </c>
      <c r="B19" s="165" t="s">
        <v>204</v>
      </c>
      <c r="C19" s="165" t="s">
        <v>205</v>
      </c>
      <c r="D19" s="165" t="s">
        <v>123</v>
      </c>
      <c r="E19" s="165" t="s">
        <v>191</v>
      </c>
      <c r="F19" s="165" t="s">
        <v>200</v>
      </c>
      <c r="G19" s="165" t="s">
        <v>201</v>
      </c>
      <c r="H19" s="22">
        <v>90000</v>
      </c>
      <c r="I19" s="22">
        <v>90000</v>
      </c>
      <c r="J19" s="22"/>
      <c r="K19" s="22"/>
      <c r="L19" s="22"/>
      <c r="M19" s="22">
        <v>90000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65" t="s">
        <v>188</v>
      </c>
      <c r="B20" s="165" t="s">
        <v>206</v>
      </c>
      <c r="C20" s="165" t="s">
        <v>207</v>
      </c>
      <c r="D20" s="165" t="s">
        <v>123</v>
      </c>
      <c r="E20" s="165" t="s">
        <v>191</v>
      </c>
      <c r="F20" s="165" t="s">
        <v>200</v>
      </c>
      <c r="G20" s="165" t="s">
        <v>201</v>
      </c>
      <c r="H20" s="22">
        <v>62520</v>
      </c>
      <c r="I20" s="22">
        <v>62520</v>
      </c>
      <c r="J20" s="22"/>
      <c r="K20" s="22"/>
      <c r="L20" s="22"/>
      <c r="M20" s="22">
        <v>62520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65" t="s">
        <v>188</v>
      </c>
      <c r="B21" s="165" t="s">
        <v>206</v>
      </c>
      <c r="C21" s="165" t="s">
        <v>207</v>
      </c>
      <c r="D21" s="165" t="s">
        <v>123</v>
      </c>
      <c r="E21" s="165" t="s">
        <v>191</v>
      </c>
      <c r="F21" s="165" t="s">
        <v>200</v>
      </c>
      <c r="G21" s="165" t="s">
        <v>201</v>
      </c>
      <c r="H21" s="22">
        <v>105888</v>
      </c>
      <c r="I21" s="22">
        <v>105888</v>
      </c>
      <c r="J21" s="22"/>
      <c r="K21" s="22"/>
      <c r="L21" s="22"/>
      <c r="M21" s="22">
        <v>105888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65" t="s">
        <v>188</v>
      </c>
      <c r="B22" s="165" t="s">
        <v>208</v>
      </c>
      <c r="C22" s="165" t="s">
        <v>209</v>
      </c>
      <c r="D22" s="165" t="s">
        <v>97</v>
      </c>
      <c r="E22" s="165" t="s">
        <v>210</v>
      </c>
      <c r="F22" s="165" t="s">
        <v>211</v>
      </c>
      <c r="G22" s="165" t="s">
        <v>209</v>
      </c>
      <c r="H22" s="22">
        <v>796364.79</v>
      </c>
      <c r="I22" s="22">
        <v>796364.79</v>
      </c>
      <c r="J22" s="22"/>
      <c r="K22" s="22"/>
      <c r="L22" s="22"/>
      <c r="M22" s="22">
        <v>796364.79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65" t="s">
        <v>188</v>
      </c>
      <c r="B23" s="165" t="s">
        <v>212</v>
      </c>
      <c r="C23" s="165" t="s">
        <v>213</v>
      </c>
      <c r="D23" s="165" t="s">
        <v>105</v>
      </c>
      <c r="E23" s="165" t="s">
        <v>214</v>
      </c>
      <c r="F23" s="165" t="s">
        <v>215</v>
      </c>
      <c r="G23" s="165" t="s">
        <v>216</v>
      </c>
      <c r="H23" s="22">
        <v>240650.23</v>
      </c>
      <c r="I23" s="22">
        <v>240650.23</v>
      </c>
      <c r="J23" s="22"/>
      <c r="K23" s="22"/>
      <c r="L23" s="22"/>
      <c r="M23" s="22">
        <v>240650.23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65" t="s">
        <v>188</v>
      </c>
      <c r="B24" s="165" t="s">
        <v>212</v>
      </c>
      <c r="C24" s="165" t="s">
        <v>213</v>
      </c>
      <c r="D24" s="165" t="s">
        <v>107</v>
      </c>
      <c r="E24" s="165" t="s">
        <v>217</v>
      </c>
      <c r="F24" s="165" t="s">
        <v>215</v>
      </c>
      <c r="G24" s="165" t="s">
        <v>216</v>
      </c>
      <c r="H24" s="22">
        <v>23573.29</v>
      </c>
      <c r="I24" s="22">
        <v>23573.29</v>
      </c>
      <c r="J24" s="22"/>
      <c r="K24" s="22"/>
      <c r="L24" s="22"/>
      <c r="M24" s="22">
        <v>23573.29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65" t="s">
        <v>188</v>
      </c>
      <c r="B25" s="165" t="s">
        <v>212</v>
      </c>
      <c r="C25" s="165" t="s">
        <v>213</v>
      </c>
      <c r="D25" s="165" t="s">
        <v>109</v>
      </c>
      <c r="E25" s="165" t="s">
        <v>218</v>
      </c>
      <c r="F25" s="165" t="s">
        <v>219</v>
      </c>
      <c r="G25" s="165" t="s">
        <v>220</v>
      </c>
      <c r="H25" s="22">
        <v>199610.03</v>
      </c>
      <c r="I25" s="22">
        <v>199610.03</v>
      </c>
      <c r="J25" s="22"/>
      <c r="K25" s="22"/>
      <c r="L25" s="22"/>
      <c r="M25" s="22">
        <v>199610.03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65" t="s">
        <v>188</v>
      </c>
      <c r="B26" s="165" t="s">
        <v>212</v>
      </c>
      <c r="C26" s="165" t="s">
        <v>213</v>
      </c>
      <c r="D26" s="165" t="s">
        <v>111</v>
      </c>
      <c r="E26" s="165" t="s">
        <v>221</v>
      </c>
      <c r="F26" s="165" t="s">
        <v>222</v>
      </c>
      <c r="G26" s="165" t="s">
        <v>223</v>
      </c>
      <c r="H26" s="22">
        <v>13260</v>
      </c>
      <c r="I26" s="22">
        <v>13260</v>
      </c>
      <c r="J26" s="22"/>
      <c r="K26" s="22"/>
      <c r="L26" s="22"/>
      <c r="M26" s="22">
        <v>13260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65" t="s">
        <v>188</v>
      </c>
      <c r="B27" s="165" t="s">
        <v>212</v>
      </c>
      <c r="C27" s="165" t="s">
        <v>213</v>
      </c>
      <c r="D27" s="165" t="s">
        <v>111</v>
      </c>
      <c r="E27" s="165" t="s">
        <v>221</v>
      </c>
      <c r="F27" s="165" t="s">
        <v>222</v>
      </c>
      <c r="G27" s="165" t="s">
        <v>223</v>
      </c>
      <c r="H27" s="22">
        <v>1300</v>
      </c>
      <c r="I27" s="22">
        <v>1300</v>
      </c>
      <c r="J27" s="22"/>
      <c r="K27" s="22"/>
      <c r="L27" s="22"/>
      <c r="M27" s="22">
        <v>1300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65" t="s">
        <v>188</v>
      </c>
      <c r="B28" s="165" t="s">
        <v>224</v>
      </c>
      <c r="C28" s="165" t="s">
        <v>225</v>
      </c>
      <c r="D28" s="165" t="s">
        <v>123</v>
      </c>
      <c r="E28" s="165" t="s">
        <v>191</v>
      </c>
      <c r="F28" s="165" t="s">
        <v>222</v>
      </c>
      <c r="G28" s="165" t="s">
        <v>223</v>
      </c>
      <c r="H28" s="22">
        <v>2426.66</v>
      </c>
      <c r="I28" s="22">
        <v>2426.66</v>
      </c>
      <c r="J28" s="22"/>
      <c r="K28" s="22"/>
      <c r="L28" s="22"/>
      <c r="M28" s="22">
        <v>2426.66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65" t="s">
        <v>188</v>
      </c>
      <c r="B29" s="165" t="s">
        <v>226</v>
      </c>
      <c r="C29" s="165" t="s">
        <v>227</v>
      </c>
      <c r="D29" s="165" t="s">
        <v>123</v>
      </c>
      <c r="E29" s="165" t="s">
        <v>191</v>
      </c>
      <c r="F29" s="165" t="s">
        <v>222</v>
      </c>
      <c r="G29" s="165" t="s">
        <v>223</v>
      </c>
      <c r="H29" s="22">
        <v>22463.07</v>
      </c>
      <c r="I29" s="22">
        <v>22463.07</v>
      </c>
      <c r="J29" s="22"/>
      <c r="K29" s="22"/>
      <c r="L29" s="22"/>
      <c r="M29" s="22">
        <v>22463.07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65" t="s">
        <v>188</v>
      </c>
      <c r="B30" s="165" t="s">
        <v>226</v>
      </c>
      <c r="C30" s="165" t="s">
        <v>227</v>
      </c>
      <c r="D30" s="165" t="s">
        <v>123</v>
      </c>
      <c r="E30" s="165" t="s">
        <v>191</v>
      </c>
      <c r="F30" s="165" t="s">
        <v>222</v>
      </c>
      <c r="G30" s="165" t="s">
        <v>223</v>
      </c>
      <c r="H30" s="22">
        <v>2423.33</v>
      </c>
      <c r="I30" s="22">
        <v>2423.33</v>
      </c>
      <c r="J30" s="22"/>
      <c r="K30" s="22"/>
      <c r="L30" s="22"/>
      <c r="M30" s="22">
        <v>2423.33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65" t="s">
        <v>188</v>
      </c>
      <c r="B31" s="165" t="s">
        <v>228</v>
      </c>
      <c r="C31" s="165" t="s">
        <v>229</v>
      </c>
      <c r="D31" s="165" t="s">
        <v>117</v>
      </c>
      <c r="E31" s="165" t="s">
        <v>229</v>
      </c>
      <c r="F31" s="165" t="s">
        <v>230</v>
      </c>
      <c r="G31" s="165" t="s">
        <v>229</v>
      </c>
      <c r="H31" s="22">
        <v>637932</v>
      </c>
      <c r="I31" s="22">
        <v>637932</v>
      </c>
      <c r="J31" s="22"/>
      <c r="K31" s="22"/>
      <c r="L31" s="22"/>
      <c r="M31" s="22">
        <v>637932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65" t="s">
        <v>188</v>
      </c>
      <c r="B32" s="165" t="s">
        <v>231</v>
      </c>
      <c r="C32" s="165" t="s">
        <v>232</v>
      </c>
      <c r="D32" s="165" t="s">
        <v>123</v>
      </c>
      <c r="E32" s="165" t="s">
        <v>191</v>
      </c>
      <c r="F32" s="165" t="s">
        <v>233</v>
      </c>
      <c r="G32" s="165" t="s">
        <v>232</v>
      </c>
      <c r="H32" s="22">
        <v>77712.8</v>
      </c>
      <c r="I32" s="22">
        <v>77712.8</v>
      </c>
      <c r="J32" s="22"/>
      <c r="K32" s="22"/>
      <c r="L32" s="22"/>
      <c r="M32" s="22">
        <v>77712.8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65" t="s">
        <v>188</v>
      </c>
      <c r="B33" s="165" t="s">
        <v>234</v>
      </c>
      <c r="C33" s="165" t="s">
        <v>235</v>
      </c>
      <c r="D33" s="165" t="s">
        <v>123</v>
      </c>
      <c r="E33" s="165" t="s">
        <v>191</v>
      </c>
      <c r="F33" s="165" t="s">
        <v>236</v>
      </c>
      <c r="G33" s="165" t="s">
        <v>235</v>
      </c>
      <c r="H33" s="22">
        <v>14350</v>
      </c>
      <c r="I33" s="22">
        <v>14350</v>
      </c>
      <c r="J33" s="22"/>
      <c r="K33" s="22"/>
      <c r="L33" s="22"/>
      <c r="M33" s="22">
        <v>14350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65" t="s">
        <v>188</v>
      </c>
      <c r="B34" s="165" t="s">
        <v>237</v>
      </c>
      <c r="C34" s="165" t="s">
        <v>238</v>
      </c>
      <c r="D34" s="165" t="s">
        <v>123</v>
      </c>
      <c r="E34" s="165" t="s">
        <v>191</v>
      </c>
      <c r="F34" s="165" t="s">
        <v>239</v>
      </c>
      <c r="G34" s="165" t="s">
        <v>240</v>
      </c>
      <c r="H34" s="22">
        <v>90000</v>
      </c>
      <c r="I34" s="22">
        <v>90000</v>
      </c>
      <c r="J34" s="22"/>
      <c r="K34" s="22"/>
      <c r="L34" s="22"/>
      <c r="M34" s="22">
        <v>90000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65" t="s">
        <v>188</v>
      </c>
      <c r="B35" s="165" t="s">
        <v>241</v>
      </c>
      <c r="C35" s="165" t="s">
        <v>242</v>
      </c>
      <c r="D35" s="165" t="s">
        <v>123</v>
      </c>
      <c r="E35" s="165" t="s">
        <v>191</v>
      </c>
      <c r="F35" s="165" t="s">
        <v>198</v>
      </c>
      <c r="G35" s="165" t="s">
        <v>199</v>
      </c>
      <c r="H35" s="22">
        <v>9000</v>
      </c>
      <c r="I35" s="22">
        <v>9000</v>
      </c>
      <c r="J35" s="22"/>
      <c r="K35" s="22"/>
      <c r="L35" s="22"/>
      <c r="M35" s="22">
        <v>9000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65" t="s">
        <v>188</v>
      </c>
      <c r="B36" s="165" t="s">
        <v>243</v>
      </c>
      <c r="C36" s="165" t="s">
        <v>244</v>
      </c>
      <c r="D36" s="165" t="s">
        <v>123</v>
      </c>
      <c r="E36" s="165" t="s">
        <v>191</v>
      </c>
      <c r="F36" s="165" t="s">
        <v>222</v>
      </c>
      <c r="G36" s="165" t="s">
        <v>223</v>
      </c>
      <c r="H36" s="22">
        <v>57000</v>
      </c>
      <c r="I36" s="22">
        <v>57000</v>
      </c>
      <c r="J36" s="22"/>
      <c r="K36" s="22"/>
      <c r="L36" s="22"/>
      <c r="M36" s="22">
        <v>57000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65" t="s">
        <v>188</v>
      </c>
      <c r="B37" s="165" t="s">
        <v>245</v>
      </c>
      <c r="C37" s="165" t="s">
        <v>246</v>
      </c>
      <c r="D37" s="165" t="s">
        <v>123</v>
      </c>
      <c r="E37" s="165" t="s">
        <v>191</v>
      </c>
      <c r="F37" s="165" t="s">
        <v>247</v>
      </c>
      <c r="G37" s="165" t="s">
        <v>246</v>
      </c>
      <c r="H37" s="22">
        <v>55200</v>
      </c>
      <c r="I37" s="22">
        <v>55200</v>
      </c>
      <c r="J37" s="22"/>
      <c r="K37" s="22"/>
      <c r="L37" s="22"/>
      <c r="M37" s="22">
        <v>55200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65" t="s">
        <v>188</v>
      </c>
      <c r="B38" s="165" t="s">
        <v>248</v>
      </c>
      <c r="C38" s="165" t="s">
        <v>249</v>
      </c>
      <c r="D38" s="165" t="s">
        <v>123</v>
      </c>
      <c r="E38" s="165" t="s">
        <v>191</v>
      </c>
      <c r="F38" s="165" t="s">
        <v>250</v>
      </c>
      <c r="G38" s="165" t="s">
        <v>251</v>
      </c>
      <c r="H38" s="22">
        <v>43231</v>
      </c>
      <c r="I38" s="22">
        <v>43231</v>
      </c>
      <c r="J38" s="22"/>
      <c r="K38" s="22"/>
      <c r="L38" s="22"/>
      <c r="M38" s="22">
        <v>43231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27.75" customHeight="1" spans="1:24">
      <c r="A39" s="165" t="s">
        <v>188</v>
      </c>
      <c r="B39" s="165" t="s">
        <v>248</v>
      </c>
      <c r="C39" s="165" t="s">
        <v>249</v>
      </c>
      <c r="D39" s="165" t="s">
        <v>123</v>
      </c>
      <c r="E39" s="165" t="s">
        <v>191</v>
      </c>
      <c r="F39" s="165" t="s">
        <v>252</v>
      </c>
      <c r="G39" s="165" t="s">
        <v>253</v>
      </c>
      <c r="H39" s="22">
        <v>4800</v>
      </c>
      <c r="I39" s="22">
        <v>4800</v>
      </c>
      <c r="J39" s="22"/>
      <c r="K39" s="22"/>
      <c r="L39" s="22"/>
      <c r="M39" s="22">
        <v>4800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ht="27.75" customHeight="1" spans="1:24">
      <c r="A40" s="165" t="s">
        <v>188</v>
      </c>
      <c r="B40" s="165" t="s">
        <v>248</v>
      </c>
      <c r="C40" s="165" t="s">
        <v>249</v>
      </c>
      <c r="D40" s="165" t="s">
        <v>123</v>
      </c>
      <c r="E40" s="165" t="s">
        <v>191</v>
      </c>
      <c r="F40" s="165" t="s">
        <v>254</v>
      </c>
      <c r="G40" s="165" t="s">
        <v>255</v>
      </c>
      <c r="H40" s="22">
        <v>10000</v>
      </c>
      <c r="I40" s="22">
        <v>10000</v>
      </c>
      <c r="J40" s="22"/>
      <c r="K40" s="22"/>
      <c r="L40" s="22"/>
      <c r="M40" s="22">
        <v>10000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ht="27.75" customHeight="1" spans="1:24">
      <c r="A41" s="165" t="s">
        <v>188</v>
      </c>
      <c r="B41" s="165" t="s">
        <v>248</v>
      </c>
      <c r="C41" s="165" t="s">
        <v>249</v>
      </c>
      <c r="D41" s="165" t="s">
        <v>123</v>
      </c>
      <c r="E41" s="165" t="s">
        <v>191</v>
      </c>
      <c r="F41" s="165" t="s">
        <v>256</v>
      </c>
      <c r="G41" s="165" t="s">
        <v>257</v>
      </c>
      <c r="H41" s="22">
        <v>17200</v>
      </c>
      <c r="I41" s="22">
        <v>17200</v>
      </c>
      <c r="J41" s="22"/>
      <c r="K41" s="22"/>
      <c r="L41" s="22"/>
      <c r="M41" s="22">
        <v>17200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ht="27.75" customHeight="1" spans="1:24">
      <c r="A42" s="165" t="s">
        <v>188</v>
      </c>
      <c r="B42" s="165" t="s">
        <v>248</v>
      </c>
      <c r="C42" s="165" t="s">
        <v>249</v>
      </c>
      <c r="D42" s="165" t="s">
        <v>123</v>
      </c>
      <c r="E42" s="165" t="s">
        <v>191</v>
      </c>
      <c r="F42" s="165" t="s">
        <v>258</v>
      </c>
      <c r="G42" s="165" t="s">
        <v>259</v>
      </c>
      <c r="H42" s="22">
        <v>22500</v>
      </c>
      <c r="I42" s="22">
        <v>22500</v>
      </c>
      <c r="J42" s="22"/>
      <c r="K42" s="22"/>
      <c r="L42" s="22"/>
      <c r="M42" s="22">
        <v>22500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ht="27.75" customHeight="1" spans="1:24">
      <c r="A43" s="165" t="s">
        <v>188</v>
      </c>
      <c r="B43" s="165" t="s">
        <v>248</v>
      </c>
      <c r="C43" s="165" t="s">
        <v>249</v>
      </c>
      <c r="D43" s="165" t="s">
        <v>123</v>
      </c>
      <c r="E43" s="165" t="s">
        <v>191</v>
      </c>
      <c r="F43" s="165" t="s">
        <v>236</v>
      </c>
      <c r="G43" s="165" t="s">
        <v>235</v>
      </c>
      <c r="H43" s="22">
        <v>20152</v>
      </c>
      <c r="I43" s="22">
        <v>20152</v>
      </c>
      <c r="J43" s="22"/>
      <c r="K43" s="22"/>
      <c r="L43" s="22"/>
      <c r="M43" s="22">
        <v>20152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ht="27.75" customHeight="1" spans="1:24">
      <c r="A44" s="165" t="s">
        <v>188</v>
      </c>
      <c r="B44" s="165" t="s">
        <v>248</v>
      </c>
      <c r="C44" s="165" t="s">
        <v>249</v>
      </c>
      <c r="D44" s="165" t="s">
        <v>123</v>
      </c>
      <c r="E44" s="165" t="s">
        <v>191</v>
      </c>
      <c r="F44" s="165" t="s">
        <v>260</v>
      </c>
      <c r="G44" s="165" t="s">
        <v>261</v>
      </c>
      <c r="H44" s="22">
        <v>4400</v>
      </c>
      <c r="I44" s="22">
        <v>4400</v>
      </c>
      <c r="J44" s="22"/>
      <c r="K44" s="22"/>
      <c r="L44" s="22"/>
      <c r="M44" s="22">
        <v>4400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ht="27.75" customHeight="1" spans="1:24">
      <c r="A45" s="165" t="s">
        <v>188</v>
      </c>
      <c r="B45" s="165" t="s">
        <v>262</v>
      </c>
      <c r="C45" s="165" t="s">
        <v>165</v>
      </c>
      <c r="D45" s="165" t="s">
        <v>123</v>
      </c>
      <c r="E45" s="165" t="s">
        <v>191</v>
      </c>
      <c r="F45" s="165" t="s">
        <v>263</v>
      </c>
      <c r="G45" s="165" t="s">
        <v>165</v>
      </c>
      <c r="H45" s="22">
        <v>80000</v>
      </c>
      <c r="I45" s="22">
        <v>80000</v>
      </c>
      <c r="J45" s="22"/>
      <c r="K45" s="22"/>
      <c r="L45" s="22"/>
      <c r="M45" s="22">
        <v>80000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ht="27.75" customHeight="1" spans="1:24">
      <c r="A46" s="165" t="s">
        <v>188</v>
      </c>
      <c r="B46" s="165" t="s">
        <v>248</v>
      </c>
      <c r="C46" s="165" t="s">
        <v>249</v>
      </c>
      <c r="D46" s="165" t="s">
        <v>123</v>
      </c>
      <c r="E46" s="165" t="s">
        <v>191</v>
      </c>
      <c r="F46" s="165" t="s">
        <v>264</v>
      </c>
      <c r="G46" s="165" t="s">
        <v>265</v>
      </c>
      <c r="H46" s="22">
        <v>45000</v>
      </c>
      <c r="I46" s="22">
        <v>45000</v>
      </c>
      <c r="J46" s="22"/>
      <c r="K46" s="22"/>
      <c r="L46" s="22"/>
      <c r="M46" s="22">
        <v>45000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ht="27.75" customHeight="1" spans="1:24">
      <c r="A47" s="165" t="s">
        <v>188</v>
      </c>
      <c r="B47" s="165" t="s">
        <v>248</v>
      </c>
      <c r="C47" s="165" t="s">
        <v>249</v>
      </c>
      <c r="D47" s="165" t="s">
        <v>123</v>
      </c>
      <c r="E47" s="165" t="s">
        <v>191</v>
      </c>
      <c r="F47" s="165" t="s">
        <v>266</v>
      </c>
      <c r="G47" s="165" t="s">
        <v>267</v>
      </c>
      <c r="H47" s="22">
        <v>40000</v>
      </c>
      <c r="I47" s="22">
        <v>40000</v>
      </c>
      <c r="J47" s="22"/>
      <c r="K47" s="22"/>
      <c r="L47" s="22"/>
      <c r="M47" s="22">
        <v>40000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ht="27.75" customHeight="1" spans="1:24">
      <c r="A48" s="165" t="s">
        <v>188</v>
      </c>
      <c r="B48" s="165" t="s">
        <v>268</v>
      </c>
      <c r="C48" s="165" t="s">
        <v>269</v>
      </c>
      <c r="D48" s="165" t="s">
        <v>123</v>
      </c>
      <c r="E48" s="165" t="s">
        <v>191</v>
      </c>
      <c r="F48" s="165" t="s">
        <v>270</v>
      </c>
      <c r="G48" s="165" t="s">
        <v>271</v>
      </c>
      <c r="H48" s="22">
        <v>37140</v>
      </c>
      <c r="I48" s="22">
        <v>37140</v>
      </c>
      <c r="J48" s="22"/>
      <c r="K48" s="22"/>
      <c r="L48" s="22"/>
      <c r="M48" s="22">
        <v>37140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ht="27.75" customHeight="1" spans="1:24">
      <c r="A49" s="165" t="s">
        <v>188</v>
      </c>
      <c r="B49" s="165" t="s">
        <v>272</v>
      </c>
      <c r="C49" s="165" t="s">
        <v>273</v>
      </c>
      <c r="D49" s="165" t="s">
        <v>123</v>
      </c>
      <c r="E49" s="165" t="s">
        <v>191</v>
      </c>
      <c r="F49" s="165" t="s">
        <v>270</v>
      </c>
      <c r="G49" s="165" t="s">
        <v>271</v>
      </c>
      <c r="H49" s="22">
        <v>371400</v>
      </c>
      <c r="I49" s="22">
        <v>371400</v>
      </c>
      <c r="J49" s="22"/>
      <c r="K49" s="22"/>
      <c r="L49" s="22"/>
      <c r="M49" s="22">
        <v>371400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ht="27.75" customHeight="1" spans="1:24">
      <c r="A50" s="165" t="s">
        <v>188</v>
      </c>
      <c r="B50" s="165" t="s">
        <v>274</v>
      </c>
      <c r="C50" s="165" t="s">
        <v>275</v>
      </c>
      <c r="D50" s="165" t="s">
        <v>95</v>
      </c>
      <c r="E50" s="165" t="s">
        <v>276</v>
      </c>
      <c r="F50" s="165" t="s">
        <v>266</v>
      </c>
      <c r="G50" s="165" t="s">
        <v>267</v>
      </c>
      <c r="H50" s="22">
        <v>9000</v>
      </c>
      <c r="I50" s="22">
        <v>9000</v>
      </c>
      <c r="J50" s="22"/>
      <c r="K50" s="22"/>
      <c r="L50" s="22"/>
      <c r="M50" s="22">
        <v>9000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ht="27.75" customHeight="1" spans="1:24">
      <c r="A51" s="165" t="s">
        <v>188</v>
      </c>
      <c r="B51" s="165" t="s">
        <v>277</v>
      </c>
      <c r="C51" s="165" t="s">
        <v>278</v>
      </c>
      <c r="D51" s="165" t="s">
        <v>95</v>
      </c>
      <c r="E51" s="165" t="s">
        <v>276</v>
      </c>
      <c r="F51" s="165" t="s">
        <v>279</v>
      </c>
      <c r="G51" s="165" t="s">
        <v>280</v>
      </c>
      <c r="H51" s="22">
        <v>335122.8</v>
      </c>
      <c r="I51" s="22">
        <v>335122.8</v>
      </c>
      <c r="J51" s="22"/>
      <c r="K51" s="22"/>
      <c r="L51" s="22"/>
      <c r="M51" s="22">
        <v>335122.8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ht="27.75" customHeight="1" spans="1:24">
      <c r="A52" s="165" t="s">
        <v>188</v>
      </c>
      <c r="B52" s="165" t="s">
        <v>281</v>
      </c>
      <c r="C52" s="165" t="s">
        <v>282</v>
      </c>
      <c r="D52" s="165" t="s">
        <v>99</v>
      </c>
      <c r="E52" s="165" t="s">
        <v>283</v>
      </c>
      <c r="F52" s="165" t="s">
        <v>284</v>
      </c>
      <c r="G52" s="165" t="s">
        <v>285</v>
      </c>
      <c r="H52" s="22">
        <v>153328.64</v>
      </c>
      <c r="I52" s="22">
        <v>153328.64</v>
      </c>
      <c r="J52" s="22"/>
      <c r="K52" s="22"/>
      <c r="L52" s="22"/>
      <c r="M52" s="22">
        <v>153328.64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ht="17.25" customHeight="1" spans="1:24">
      <c r="A53" s="191" t="s">
        <v>137</v>
      </c>
      <c r="B53" s="192"/>
      <c r="C53" s="192"/>
      <c r="D53" s="192"/>
      <c r="E53" s="192"/>
      <c r="F53" s="192"/>
      <c r="G53" s="193"/>
      <c r="H53" s="22">
        <v>9533540.64</v>
      </c>
      <c r="I53" s="22">
        <v>9533540.64</v>
      </c>
      <c r="J53" s="22"/>
      <c r="K53" s="22"/>
      <c r="L53" s="22"/>
      <c r="M53" s="22">
        <v>9533540.64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4"/>
  <sheetViews>
    <sheetView topLeftCell="D40" workbookViewId="0">
      <selection activeCell="K52" sqref="K52"/>
    </sheetView>
  </sheetViews>
  <sheetFormatPr defaultColWidth="10.6666666666667" defaultRowHeight="14.25" customHeight="1"/>
  <cols>
    <col min="1" max="1" width="16.1666666666667" style="28" customWidth="1"/>
    <col min="2" max="2" width="24.5" style="28" customWidth="1"/>
    <col min="3" max="3" width="38.3333333333333" style="28" customWidth="1"/>
    <col min="4" max="4" width="27.8333333333333" style="28" customWidth="1"/>
    <col min="5" max="5" width="13" style="28" customWidth="1"/>
    <col min="6" max="6" width="20.6666666666667" style="28" customWidth="1"/>
    <col min="7" max="7" width="11.5" style="28" customWidth="1"/>
    <col min="8" max="8" width="20.6666666666667" style="28" customWidth="1"/>
    <col min="9" max="9" width="13.875" style="28" customWidth="1"/>
    <col min="10" max="10" width="15.875" style="28" customWidth="1"/>
    <col min="11" max="11" width="16.375" style="28" customWidth="1"/>
    <col min="12" max="14" width="14.3333333333333" style="28" customWidth="1"/>
    <col min="15" max="15" width="14.8333333333333" style="28" customWidth="1"/>
    <col min="16" max="17" width="13" style="28" customWidth="1"/>
    <col min="18" max="18" width="10.6666666666667" style="28" customWidth="1"/>
    <col min="19" max="19" width="12" style="28" customWidth="1"/>
    <col min="20" max="21" width="13.8333333333333" style="28" customWidth="1"/>
    <col min="22" max="22" width="13.5" style="28" customWidth="1"/>
    <col min="23" max="23" width="12" style="28" customWidth="1"/>
    <col min="24" max="16384" width="10.6666666666667" style="28" customWidth="1"/>
  </cols>
  <sheetData>
    <row r="1" ht="13.5" customHeight="1" spans="2:23">
      <c r="B1" s="157"/>
      <c r="E1" s="158"/>
      <c r="F1" s="158"/>
      <c r="G1" s="158"/>
      <c r="H1" s="158"/>
      <c r="I1" s="29"/>
      <c r="J1" s="29"/>
      <c r="K1" s="29"/>
      <c r="L1" s="29"/>
      <c r="M1" s="29"/>
      <c r="N1" s="29"/>
      <c r="O1" s="29"/>
      <c r="P1" s="29"/>
      <c r="Q1" s="29"/>
      <c r="U1" s="157"/>
      <c r="W1" s="47" t="s">
        <v>286</v>
      </c>
    </row>
    <row r="2" ht="45" customHeight="1" spans="1:23">
      <c r="A2" s="31" t="s">
        <v>287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10" t="s">
        <v>2</v>
      </c>
      <c r="B3" s="159"/>
      <c r="C3" s="159"/>
      <c r="D3" s="159"/>
      <c r="E3" s="159"/>
      <c r="F3" s="159"/>
      <c r="G3" s="159"/>
      <c r="H3" s="159"/>
      <c r="I3" s="171"/>
      <c r="J3" s="171"/>
      <c r="K3" s="171"/>
      <c r="L3" s="171"/>
      <c r="M3" s="171"/>
      <c r="N3" s="171"/>
      <c r="O3" s="171"/>
      <c r="P3" s="171"/>
      <c r="Q3" s="171"/>
      <c r="U3" s="157"/>
      <c r="W3" s="120" t="s">
        <v>161</v>
      </c>
    </row>
    <row r="4" ht="21.75" customHeight="1" spans="1:23">
      <c r="A4" s="160" t="s">
        <v>288</v>
      </c>
      <c r="B4" s="35" t="s">
        <v>171</v>
      </c>
      <c r="C4" s="160" t="s">
        <v>172</v>
      </c>
      <c r="D4" s="160" t="s">
        <v>170</v>
      </c>
      <c r="E4" s="35" t="s">
        <v>173</v>
      </c>
      <c r="F4" s="35" t="s">
        <v>174</v>
      </c>
      <c r="G4" s="35" t="s">
        <v>289</v>
      </c>
      <c r="H4" s="35" t="s">
        <v>290</v>
      </c>
      <c r="I4" s="36" t="s">
        <v>61</v>
      </c>
      <c r="J4" s="43" t="s">
        <v>291</v>
      </c>
      <c r="K4" s="44"/>
      <c r="L4" s="44"/>
      <c r="M4" s="45"/>
      <c r="N4" s="43" t="s">
        <v>179</v>
      </c>
      <c r="O4" s="44"/>
      <c r="P4" s="45"/>
      <c r="Q4" s="35" t="s">
        <v>67</v>
      </c>
      <c r="R4" s="43" t="s">
        <v>68</v>
      </c>
      <c r="S4" s="44"/>
      <c r="T4" s="44"/>
      <c r="U4" s="44"/>
      <c r="V4" s="44"/>
      <c r="W4" s="45"/>
    </row>
    <row r="5" ht="21.75" customHeight="1" spans="1:23">
      <c r="A5" s="161"/>
      <c r="B5" s="80"/>
      <c r="C5" s="161"/>
      <c r="D5" s="161"/>
      <c r="E5" s="162"/>
      <c r="F5" s="162"/>
      <c r="G5" s="162"/>
      <c r="H5" s="162"/>
      <c r="I5" s="80"/>
      <c r="J5" s="172" t="s">
        <v>64</v>
      </c>
      <c r="K5" s="173"/>
      <c r="L5" s="35" t="s">
        <v>65</v>
      </c>
      <c r="M5" s="35" t="s">
        <v>66</v>
      </c>
      <c r="N5" s="35" t="s">
        <v>64</v>
      </c>
      <c r="O5" s="35" t="s">
        <v>65</v>
      </c>
      <c r="P5" s="35" t="s">
        <v>66</v>
      </c>
      <c r="Q5" s="162"/>
      <c r="R5" s="35" t="s">
        <v>63</v>
      </c>
      <c r="S5" s="35" t="s">
        <v>69</v>
      </c>
      <c r="T5" s="35" t="s">
        <v>186</v>
      </c>
      <c r="U5" s="35" t="s">
        <v>71</v>
      </c>
      <c r="V5" s="35" t="s">
        <v>72</v>
      </c>
      <c r="W5" s="35" t="s">
        <v>73</v>
      </c>
    </row>
    <row r="6" ht="21" customHeight="1" spans="1:23">
      <c r="A6" s="80"/>
      <c r="B6" s="80"/>
      <c r="C6" s="80"/>
      <c r="D6" s="80"/>
      <c r="E6" s="80"/>
      <c r="F6" s="80"/>
      <c r="G6" s="80"/>
      <c r="H6" s="80"/>
      <c r="I6" s="80"/>
      <c r="J6" s="174" t="s">
        <v>63</v>
      </c>
      <c r="K6" s="17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ht="39.75" customHeight="1" spans="1:23">
      <c r="A7" s="163"/>
      <c r="B7" s="38"/>
      <c r="C7" s="163"/>
      <c r="D7" s="163"/>
      <c r="E7" s="57"/>
      <c r="F7" s="57"/>
      <c r="G7" s="57"/>
      <c r="H7" s="57"/>
      <c r="I7" s="38"/>
      <c r="J7" s="58" t="s">
        <v>63</v>
      </c>
      <c r="K7" s="58" t="s">
        <v>292</v>
      </c>
      <c r="L7" s="57"/>
      <c r="M7" s="57"/>
      <c r="N7" s="57"/>
      <c r="O7" s="57"/>
      <c r="P7" s="57"/>
      <c r="Q7" s="57"/>
      <c r="R7" s="57"/>
      <c r="S7" s="57"/>
      <c r="T7" s="57"/>
      <c r="U7" s="38"/>
      <c r="V7" s="57"/>
      <c r="W7" s="57"/>
    </row>
    <row r="8" ht="15" customHeight="1" spans="1:23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  <c r="T8" s="176">
        <v>20</v>
      </c>
      <c r="U8" s="39">
        <v>21</v>
      </c>
      <c r="V8" s="39">
        <v>22</v>
      </c>
      <c r="W8" s="39">
        <v>23</v>
      </c>
    </row>
    <row r="9" ht="21.75" customHeight="1" spans="1:23">
      <c r="A9" s="164"/>
      <c r="B9" s="164"/>
      <c r="C9" s="165" t="s">
        <v>293</v>
      </c>
      <c r="D9" s="164"/>
      <c r="E9" s="164"/>
      <c r="F9" s="164"/>
      <c r="G9" s="164"/>
      <c r="H9" s="164"/>
      <c r="I9" s="177">
        <v>22000</v>
      </c>
      <c r="J9" s="177">
        <v>22000</v>
      </c>
      <c r="K9" s="177">
        <v>22000</v>
      </c>
      <c r="L9" s="177"/>
      <c r="M9" s="177"/>
      <c r="N9" s="22"/>
      <c r="O9" s="22"/>
      <c r="P9" s="178"/>
      <c r="Q9" s="177"/>
      <c r="R9" s="177"/>
      <c r="S9" s="177"/>
      <c r="T9" s="177"/>
      <c r="U9" s="22"/>
      <c r="V9" s="177"/>
      <c r="W9" s="177"/>
    </row>
    <row r="10" ht="21.75" customHeight="1" spans="1:23">
      <c r="A10" s="166" t="s">
        <v>294</v>
      </c>
      <c r="B10" s="166" t="s">
        <v>295</v>
      </c>
      <c r="C10" s="72" t="s">
        <v>293</v>
      </c>
      <c r="D10" s="166" t="s">
        <v>75</v>
      </c>
      <c r="E10" s="166" t="s">
        <v>125</v>
      </c>
      <c r="F10" s="166" t="s">
        <v>296</v>
      </c>
      <c r="G10" s="166" t="s">
        <v>297</v>
      </c>
      <c r="H10" s="166" t="s">
        <v>298</v>
      </c>
      <c r="I10" s="179">
        <v>22000</v>
      </c>
      <c r="J10" s="179">
        <v>22000</v>
      </c>
      <c r="K10" s="179">
        <v>22000</v>
      </c>
      <c r="L10" s="179"/>
      <c r="M10" s="179"/>
      <c r="N10" s="21"/>
      <c r="O10" s="21"/>
      <c r="P10" s="180"/>
      <c r="Q10" s="179"/>
      <c r="R10" s="179"/>
      <c r="S10" s="179"/>
      <c r="T10" s="179"/>
      <c r="U10" s="21"/>
      <c r="V10" s="179"/>
      <c r="W10" s="179"/>
    </row>
    <row r="11" ht="21.75" customHeight="1" spans="1:23">
      <c r="A11" s="167"/>
      <c r="B11" s="167"/>
      <c r="C11" s="165" t="s">
        <v>299</v>
      </c>
      <c r="D11" s="167"/>
      <c r="E11" s="167"/>
      <c r="F11" s="167"/>
      <c r="G11" s="167"/>
      <c r="H11" s="167"/>
      <c r="I11" s="177">
        <v>2000000</v>
      </c>
      <c r="J11" s="177">
        <v>2000000</v>
      </c>
      <c r="K11" s="177">
        <v>2000000</v>
      </c>
      <c r="L11" s="177"/>
      <c r="M11" s="177"/>
      <c r="N11" s="22"/>
      <c r="O11" s="22"/>
      <c r="P11" s="167"/>
      <c r="Q11" s="177"/>
      <c r="R11" s="177"/>
      <c r="S11" s="177"/>
      <c r="T11" s="177"/>
      <c r="U11" s="22"/>
      <c r="V11" s="177"/>
      <c r="W11" s="177"/>
    </row>
    <row r="12" ht="21.75" customHeight="1" spans="1:23">
      <c r="A12" s="166" t="s">
        <v>300</v>
      </c>
      <c r="B12" s="166" t="s">
        <v>301</v>
      </c>
      <c r="C12" s="72" t="s">
        <v>299</v>
      </c>
      <c r="D12" s="166" t="s">
        <v>75</v>
      </c>
      <c r="E12" s="166" t="s">
        <v>135</v>
      </c>
      <c r="F12" s="166" t="s">
        <v>302</v>
      </c>
      <c r="G12" s="166" t="s">
        <v>303</v>
      </c>
      <c r="H12" s="166" t="s">
        <v>89</v>
      </c>
      <c r="I12" s="179">
        <v>202000</v>
      </c>
      <c r="J12" s="179">
        <v>202000</v>
      </c>
      <c r="K12" s="179">
        <v>202000</v>
      </c>
      <c r="L12" s="179"/>
      <c r="M12" s="179"/>
      <c r="N12" s="21"/>
      <c r="O12" s="21"/>
      <c r="P12" s="167"/>
      <c r="Q12" s="179"/>
      <c r="R12" s="179"/>
      <c r="S12" s="179"/>
      <c r="T12" s="179"/>
      <c r="U12" s="21"/>
      <c r="V12" s="179"/>
      <c r="W12" s="179"/>
    </row>
    <row r="13" ht="21.75" customHeight="1" spans="1:23">
      <c r="A13" s="166" t="s">
        <v>300</v>
      </c>
      <c r="B13" s="166" t="s">
        <v>301</v>
      </c>
      <c r="C13" s="72" t="s">
        <v>299</v>
      </c>
      <c r="D13" s="166" t="s">
        <v>75</v>
      </c>
      <c r="E13" s="166" t="s">
        <v>135</v>
      </c>
      <c r="F13" s="166" t="s">
        <v>302</v>
      </c>
      <c r="G13" s="166" t="s">
        <v>303</v>
      </c>
      <c r="H13" s="166" t="s">
        <v>89</v>
      </c>
      <c r="I13" s="179">
        <v>223500</v>
      </c>
      <c r="J13" s="179">
        <v>223500</v>
      </c>
      <c r="K13" s="179">
        <v>223500</v>
      </c>
      <c r="L13" s="179"/>
      <c r="M13" s="179"/>
      <c r="N13" s="21"/>
      <c r="O13" s="21"/>
      <c r="P13" s="167"/>
      <c r="Q13" s="179"/>
      <c r="R13" s="179"/>
      <c r="S13" s="179"/>
      <c r="T13" s="179"/>
      <c r="U13" s="21"/>
      <c r="V13" s="179"/>
      <c r="W13" s="179"/>
    </row>
    <row r="14" ht="21.75" customHeight="1" spans="1:23">
      <c r="A14" s="166" t="s">
        <v>300</v>
      </c>
      <c r="B14" s="166" t="s">
        <v>301</v>
      </c>
      <c r="C14" s="72" t="s">
        <v>299</v>
      </c>
      <c r="D14" s="166" t="s">
        <v>75</v>
      </c>
      <c r="E14" s="166" t="s">
        <v>135</v>
      </c>
      <c r="F14" s="166" t="s">
        <v>302</v>
      </c>
      <c r="G14" s="166" t="s">
        <v>303</v>
      </c>
      <c r="H14" s="166" t="s">
        <v>89</v>
      </c>
      <c r="I14" s="179">
        <v>123000</v>
      </c>
      <c r="J14" s="179">
        <v>123000</v>
      </c>
      <c r="K14" s="179">
        <v>123000</v>
      </c>
      <c r="L14" s="179"/>
      <c r="M14" s="179"/>
      <c r="N14" s="21"/>
      <c r="O14" s="21"/>
      <c r="P14" s="167"/>
      <c r="Q14" s="179"/>
      <c r="R14" s="179"/>
      <c r="S14" s="179"/>
      <c r="T14" s="179"/>
      <c r="U14" s="21"/>
      <c r="V14" s="179"/>
      <c r="W14" s="179"/>
    </row>
    <row r="15" ht="21.75" customHeight="1" spans="1:23">
      <c r="A15" s="166" t="s">
        <v>300</v>
      </c>
      <c r="B15" s="166" t="s">
        <v>301</v>
      </c>
      <c r="C15" s="72" t="s">
        <v>299</v>
      </c>
      <c r="D15" s="166" t="s">
        <v>75</v>
      </c>
      <c r="E15" s="166" t="s">
        <v>135</v>
      </c>
      <c r="F15" s="166" t="s">
        <v>302</v>
      </c>
      <c r="G15" s="166" t="s">
        <v>303</v>
      </c>
      <c r="H15" s="166" t="s">
        <v>89</v>
      </c>
      <c r="I15" s="179">
        <v>110000</v>
      </c>
      <c r="J15" s="179">
        <v>110000</v>
      </c>
      <c r="K15" s="179">
        <v>110000</v>
      </c>
      <c r="L15" s="179"/>
      <c r="M15" s="179"/>
      <c r="N15" s="21"/>
      <c r="O15" s="21"/>
      <c r="P15" s="167"/>
      <c r="Q15" s="179"/>
      <c r="R15" s="179"/>
      <c r="S15" s="179"/>
      <c r="T15" s="179"/>
      <c r="U15" s="21"/>
      <c r="V15" s="179"/>
      <c r="W15" s="179"/>
    </row>
    <row r="16" ht="21.75" customHeight="1" spans="1:23">
      <c r="A16" s="166" t="s">
        <v>300</v>
      </c>
      <c r="B16" s="166" t="s">
        <v>301</v>
      </c>
      <c r="C16" s="72" t="s">
        <v>299</v>
      </c>
      <c r="D16" s="166" t="s">
        <v>75</v>
      </c>
      <c r="E16" s="166" t="s">
        <v>135</v>
      </c>
      <c r="F16" s="166" t="s">
        <v>302</v>
      </c>
      <c r="G16" s="166" t="s">
        <v>303</v>
      </c>
      <c r="H16" s="166" t="s">
        <v>89</v>
      </c>
      <c r="I16" s="179">
        <v>340000</v>
      </c>
      <c r="J16" s="179">
        <v>340000</v>
      </c>
      <c r="K16" s="179">
        <v>340000</v>
      </c>
      <c r="L16" s="179"/>
      <c r="M16" s="179"/>
      <c r="N16" s="21"/>
      <c r="O16" s="21"/>
      <c r="P16" s="167"/>
      <c r="Q16" s="179"/>
      <c r="R16" s="179"/>
      <c r="S16" s="179"/>
      <c r="T16" s="179"/>
      <c r="U16" s="21"/>
      <c r="V16" s="179"/>
      <c r="W16" s="179"/>
    </row>
    <row r="17" ht="21.75" customHeight="1" spans="1:23">
      <c r="A17" s="166" t="s">
        <v>300</v>
      </c>
      <c r="B17" s="166" t="s">
        <v>301</v>
      </c>
      <c r="C17" s="72" t="s">
        <v>299</v>
      </c>
      <c r="D17" s="166" t="s">
        <v>75</v>
      </c>
      <c r="E17" s="166" t="s">
        <v>135</v>
      </c>
      <c r="F17" s="166" t="s">
        <v>302</v>
      </c>
      <c r="G17" s="166" t="s">
        <v>303</v>
      </c>
      <c r="H17" s="166" t="s">
        <v>89</v>
      </c>
      <c r="I17" s="179">
        <v>157500</v>
      </c>
      <c r="J17" s="179">
        <v>157500</v>
      </c>
      <c r="K17" s="179">
        <v>157500</v>
      </c>
      <c r="L17" s="179"/>
      <c r="M17" s="179"/>
      <c r="N17" s="21"/>
      <c r="O17" s="21"/>
      <c r="P17" s="167"/>
      <c r="Q17" s="179"/>
      <c r="R17" s="179"/>
      <c r="S17" s="179"/>
      <c r="T17" s="179"/>
      <c r="U17" s="21"/>
      <c r="V17" s="179"/>
      <c r="W17" s="179"/>
    </row>
    <row r="18" ht="21.75" customHeight="1" spans="1:23">
      <c r="A18" s="166" t="s">
        <v>300</v>
      </c>
      <c r="B18" s="166" t="s">
        <v>301</v>
      </c>
      <c r="C18" s="72" t="s">
        <v>299</v>
      </c>
      <c r="D18" s="166" t="s">
        <v>75</v>
      </c>
      <c r="E18" s="166" t="s">
        <v>135</v>
      </c>
      <c r="F18" s="166" t="s">
        <v>302</v>
      </c>
      <c r="G18" s="166" t="s">
        <v>303</v>
      </c>
      <c r="H18" s="166" t="s">
        <v>89</v>
      </c>
      <c r="I18" s="179">
        <v>170000</v>
      </c>
      <c r="J18" s="179">
        <v>170000</v>
      </c>
      <c r="K18" s="179">
        <v>170000</v>
      </c>
      <c r="L18" s="179"/>
      <c r="M18" s="179"/>
      <c r="N18" s="21"/>
      <c r="O18" s="21"/>
      <c r="P18" s="167"/>
      <c r="Q18" s="179"/>
      <c r="R18" s="179"/>
      <c r="S18" s="179"/>
      <c r="T18" s="179"/>
      <c r="U18" s="21"/>
      <c r="V18" s="179"/>
      <c r="W18" s="179"/>
    </row>
    <row r="19" ht="21.75" customHeight="1" spans="1:23">
      <c r="A19" s="166" t="s">
        <v>300</v>
      </c>
      <c r="B19" s="166" t="s">
        <v>301</v>
      </c>
      <c r="C19" s="72" t="s">
        <v>299</v>
      </c>
      <c r="D19" s="166" t="s">
        <v>75</v>
      </c>
      <c r="E19" s="166" t="s">
        <v>135</v>
      </c>
      <c r="F19" s="166" t="s">
        <v>302</v>
      </c>
      <c r="G19" s="166" t="s">
        <v>303</v>
      </c>
      <c r="H19" s="166" t="s">
        <v>89</v>
      </c>
      <c r="I19" s="179">
        <v>144000</v>
      </c>
      <c r="J19" s="179">
        <v>144000</v>
      </c>
      <c r="K19" s="179">
        <v>144000</v>
      </c>
      <c r="L19" s="179"/>
      <c r="M19" s="179"/>
      <c r="N19" s="21"/>
      <c r="O19" s="21"/>
      <c r="P19" s="167"/>
      <c r="Q19" s="179"/>
      <c r="R19" s="179"/>
      <c r="S19" s="179"/>
      <c r="T19" s="179"/>
      <c r="U19" s="21"/>
      <c r="V19" s="179"/>
      <c r="W19" s="179"/>
    </row>
    <row r="20" ht="21.75" customHeight="1" spans="1:23">
      <c r="A20" s="166" t="s">
        <v>300</v>
      </c>
      <c r="B20" s="166" t="s">
        <v>301</v>
      </c>
      <c r="C20" s="72" t="s">
        <v>299</v>
      </c>
      <c r="D20" s="166" t="s">
        <v>75</v>
      </c>
      <c r="E20" s="166" t="s">
        <v>135</v>
      </c>
      <c r="F20" s="166" t="s">
        <v>302</v>
      </c>
      <c r="G20" s="166" t="s">
        <v>303</v>
      </c>
      <c r="H20" s="166" t="s">
        <v>89</v>
      </c>
      <c r="I20" s="179">
        <v>220000</v>
      </c>
      <c r="J20" s="179">
        <v>220000</v>
      </c>
      <c r="K20" s="179">
        <v>220000</v>
      </c>
      <c r="L20" s="179"/>
      <c r="M20" s="179"/>
      <c r="N20" s="21"/>
      <c r="O20" s="21"/>
      <c r="P20" s="167"/>
      <c r="Q20" s="179"/>
      <c r="R20" s="179"/>
      <c r="S20" s="179"/>
      <c r="T20" s="179"/>
      <c r="U20" s="21"/>
      <c r="V20" s="179"/>
      <c r="W20" s="179"/>
    </row>
    <row r="21" ht="21.75" customHeight="1" spans="1:23">
      <c r="A21" s="166" t="s">
        <v>300</v>
      </c>
      <c r="B21" s="166" t="s">
        <v>301</v>
      </c>
      <c r="C21" s="72" t="s">
        <v>299</v>
      </c>
      <c r="D21" s="166" t="s">
        <v>75</v>
      </c>
      <c r="E21" s="166" t="s">
        <v>135</v>
      </c>
      <c r="F21" s="166" t="s">
        <v>302</v>
      </c>
      <c r="G21" s="166" t="s">
        <v>303</v>
      </c>
      <c r="H21" s="166" t="s">
        <v>89</v>
      </c>
      <c r="I21" s="179">
        <v>310000</v>
      </c>
      <c r="J21" s="179">
        <v>310000</v>
      </c>
      <c r="K21" s="179">
        <v>310000</v>
      </c>
      <c r="L21" s="179"/>
      <c r="M21" s="179"/>
      <c r="N21" s="21"/>
      <c r="O21" s="21"/>
      <c r="P21" s="167"/>
      <c r="Q21" s="179"/>
      <c r="R21" s="179"/>
      <c r="S21" s="179"/>
      <c r="T21" s="179"/>
      <c r="U21" s="21"/>
      <c r="V21" s="179"/>
      <c r="W21" s="179"/>
    </row>
    <row r="22" ht="21.75" customHeight="1" spans="1:23">
      <c r="A22" s="167"/>
      <c r="B22" s="167"/>
      <c r="C22" s="165" t="s">
        <v>304</v>
      </c>
      <c r="D22" s="167"/>
      <c r="E22" s="167"/>
      <c r="F22" s="167"/>
      <c r="G22" s="167"/>
      <c r="H22" s="167"/>
      <c r="I22" s="177">
        <v>530000</v>
      </c>
      <c r="J22" s="177">
        <v>530000</v>
      </c>
      <c r="K22" s="177">
        <v>530000</v>
      </c>
      <c r="L22" s="177"/>
      <c r="M22" s="177"/>
      <c r="N22" s="22"/>
      <c r="O22" s="22"/>
      <c r="P22" s="167"/>
      <c r="Q22" s="177"/>
      <c r="R22" s="177"/>
      <c r="S22" s="177"/>
      <c r="T22" s="177"/>
      <c r="U22" s="22"/>
      <c r="V22" s="177"/>
      <c r="W22" s="177"/>
    </row>
    <row r="23" ht="21.75" customHeight="1" spans="1:23">
      <c r="A23" s="166" t="s">
        <v>305</v>
      </c>
      <c r="B23" s="166" t="s">
        <v>306</v>
      </c>
      <c r="C23" s="72" t="s">
        <v>304</v>
      </c>
      <c r="D23" s="166" t="s">
        <v>75</v>
      </c>
      <c r="E23" s="166" t="s">
        <v>127</v>
      </c>
      <c r="F23" s="166" t="s">
        <v>307</v>
      </c>
      <c r="G23" s="166" t="s">
        <v>250</v>
      </c>
      <c r="H23" s="166" t="s">
        <v>251</v>
      </c>
      <c r="I23" s="179">
        <v>78810</v>
      </c>
      <c r="J23" s="179">
        <v>78810</v>
      </c>
      <c r="K23" s="179">
        <v>78810</v>
      </c>
      <c r="L23" s="179"/>
      <c r="M23" s="179"/>
      <c r="N23" s="21"/>
      <c r="O23" s="21"/>
      <c r="P23" s="167"/>
      <c r="Q23" s="179"/>
      <c r="R23" s="179"/>
      <c r="S23" s="179"/>
      <c r="T23" s="179"/>
      <c r="U23" s="21"/>
      <c r="V23" s="179"/>
      <c r="W23" s="179"/>
    </row>
    <row r="24" ht="21.75" customHeight="1" spans="1:23">
      <c r="A24" s="166" t="s">
        <v>305</v>
      </c>
      <c r="B24" s="166" t="s">
        <v>306</v>
      </c>
      <c r="C24" s="72" t="s">
        <v>304</v>
      </c>
      <c r="D24" s="166" t="s">
        <v>75</v>
      </c>
      <c r="E24" s="166" t="s">
        <v>127</v>
      </c>
      <c r="F24" s="166" t="s">
        <v>307</v>
      </c>
      <c r="G24" s="166" t="s">
        <v>250</v>
      </c>
      <c r="H24" s="166" t="s">
        <v>251</v>
      </c>
      <c r="I24" s="179">
        <v>10000</v>
      </c>
      <c r="J24" s="179">
        <v>10000</v>
      </c>
      <c r="K24" s="179">
        <v>10000</v>
      </c>
      <c r="L24" s="179"/>
      <c r="M24" s="179"/>
      <c r="N24" s="21"/>
      <c r="O24" s="21"/>
      <c r="P24" s="167"/>
      <c r="Q24" s="179"/>
      <c r="R24" s="179"/>
      <c r="S24" s="179"/>
      <c r="T24" s="179"/>
      <c r="U24" s="21"/>
      <c r="V24" s="179"/>
      <c r="W24" s="179"/>
    </row>
    <row r="25" ht="21.75" customHeight="1" spans="1:23">
      <c r="A25" s="166" t="s">
        <v>305</v>
      </c>
      <c r="B25" s="166" t="s">
        <v>306</v>
      </c>
      <c r="C25" s="72" t="s">
        <v>304</v>
      </c>
      <c r="D25" s="166" t="s">
        <v>75</v>
      </c>
      <c r="E25" s="166" t="s">
        <v>127</v>
      </c>
      <c r="F25" s="166" t="s">
        <v>307</v>
      </c>
      <c r="G25" s="166" t="s">
        <v>308</v>
      </c>
      <c r="H25" s="166" t="s">
        <v>309</v>
      </c>
      <c r="I25" s="179">
        <v>10000</v>
      </c>
      <c r="J25" s="179">
        <v>10000</v>
      </c>
      <c r="K25" s="179">
        <v>10000</v>
      </c>
      <c r="L25" s="179"/>
      <c r="M25" s="179"/>
      <c r="N25" s="21"/>
      <c r="O25" s="21"/>
      <c r="P25" s="167"/>
      <c r="Q25" s="179"/>
      <c r="R25" s="179"/>
      <c r="S25" s="179"/>
      <c r="T25" s="179"/>
      <c r="U25" s="21"/>
      <c r="V25" s="179"/>
      <c r="W25" s="179"/>
    </row>
    <row r="26" ht="21.75" customHeight="1" spans="1:23">
      <c r="A26" s="166" t="s">
        <v>305</v>
      </c>
      <c r="B26" s="166" t="s">
        <v>306</v>
      </c>
      <c r="C26" s="72" t="s">
        <v>304</v>
      </c>
      <c r="D26" s="166" t="s">
        <v>75</v>
      </c>
      <c r="E26" s="166" t="s">
        <v>127</v>
      </c>
      <c r="F26" s="166" t="s">
        <v>307</v>
      </c>
      <c r="G26" s="166" t="s">
        <v>310</v>
      </c>
      <c r="H26" s="166" t="s">
        <v>311</v>
      </c>
      <c r="I26" s="179">
        <v>37440</v>
      </c>
      <c r="J26" s="179">
        <v>37440</v>
      </c>
      <c r="K26" s="179">
        <v>37440</v>
      </c>
      <c r="L26" s="179"/>
      <c r="M26" s="179"/>
      <c r="N26" s="21"/>
      <c r="O26" s="21"/>
      <c r="P26" s="167"/>
      <c r="Q26" s="179"/>
      <c r="R26" s="179"/>
      <c r="S26" s="179"/>
      <c r="T26" s="179"/>
      <c r="U26" s="21"/>
      <c r="V26" s="179"/>
      <c r="W26" s="179"/>
    </row>
    <row r="27" ht="21.75" customHeight="1" spans="1:23">
      <c r="A27" s="166" t="s">
        <v>305</v>
      </c>
      <c r="B27" s="166" t="s">
        <v>306</v>
      </c>
      <c r="C27" s="72" t="s">
        <v>304</v>
      </c>
      <c r="D27" s="166" t="s">
        <v>75</v>
      </c>
      <c r="E27" s="166" t="s">
        <v>127</v>
      </c>
      <c r="F27" s="166" t="s">
        <v>307</v>
      </c>
      <c r="G27" s="166" t="s">
        <v>310</v>
      </c>
      <c r="H27" s="166" t="s">
        <v>311</v>
      </c>
      <c r="I27" s="179">
        <v>43200</v>
      </c>
      <c r="J27" s="179">
        <v>43200</v>
      </c>
      <c r="K27" s="179">
        <v>43200</v>
      </c>
      <c r="L27" s="179"/>
      <c r="M27" s="179"/>
      <c r="N27" s="21"/>
      <c r="O27" s="21"/>
      <c r="P27" s="167"/>
      <c r="Q27" s="179"/>
      <c r="R27" s="179"/>
      <c r="S27" s="179"/>
      <c r="T27" s="179"/>
      <c r="U27" s="21"/>
      <c r="V27" s="179"/>
      <c r="W27" s="179"/>
    </row>
    <row r="28" ht="21.75" customHeight="1" spans="1:23">
      <c r="A28" s="166" t="s">
        <v>305</v>
      </c>
      <c r="B28" s="166" t="s">
        <v>306</v>
      </c>
      <c r="C28" s="72" t="s">
        <v>304</v>
      </c>
      <c r="D28" s="166" t="s">
        <v>75</v>
      </c>
      <c r="E28" s="166" t="s">
        <v>127</v>
      </c>
      <c r="F28" s="166" t="s">
        <v>307</v>
      </c>
      <c r="G28" s="166" t="s">
        <v>260</v>
      </c>
      <c r="H28" s="166" t="s">
        <v>261</v>
      </c>
      <c r="I28" s="179">
        <v>7000</v>
      </c>
      <c r="J28" s="179">
        <v>7000</v>
      </c>
      <c r="K28" s="179">
        <v>7000</v>
      </c>
      <c r="L28" s="179"/>
      <c r="M28" s="179"/>
      <c r="N28" s="21"/>
      <c r="O28" s="21"/>
      <c r="P28" s="167"/>
      <c r="Q28" s="179"/>
      <c r="R28" s="179"/>
      <c r="S28" s="179"/>
      <c r="T28" s="179"/>
      <c r="U28" s="21"/>
      <c r="V28" s="179"/>
      <c r="W28" s="179"/>
    </row>
    <row r="29" ht="21.75" customHeight="1" spans="1:23">
      <c r="A29" s="166" t="s">
        <v>305</v>
      </c>
      <c r="B29" s="166" t="s">
        <v>306</v>
      </c>
      <c r="C29" s="72" t="s">
        <v>304</v>
      </c>
      <c r="D29" s="166" t="s">
        <v>75</v>
      </c>
      <c r="E29" s="166" t="s">
        <v>127</v>
      </c>
      <c r="F29" s="166" t="s">
        <v>307</v>
      </c>
      <c r="G29" s="166" t="s">
        <v>260</v>
      </c>
      <c r="H29" s="166" t="s">
        <v>261</v>
      </c>
      <c r="I29" s="179">
        <v>12950</v>
      </c>
      <c r="J29" s="179">
        <v>12950</v>
      </c>
      <c r="K29" s="179">
        <v>12950</v>
      </c>
      <c r="L29" s="179"/>
      <c r="M29" s="179"/>
      <c r="N29" s="21"/>
      <c r="O29" s="21"/>
      <c r="P29" s="167"/>
      <c r="Q29" s="179"/>
      <c r="R29" s="179"/>
      <c r="S29" s="179"/>
      <c r="T29" s="179"/>
      <c r="U29" s="21"/>
      <c r="V29" s="179"/>
      <c r="W29" s="179"/>
    </row>
    <row r="30" ht="21.75" customHeight="1" spans="1:23">
      <c r="A30" s="166" t="s">
        <v>305</v>
      </c>
      <c r="B30" s="166" t="s">
        <v>306</v>
      </c>
      <c r="C30" s="72" t="s">
        <v>304</v>
      </c>
      <c r="D30" s="166" t="s">
        <v>75</v>
      </c>
      <c r="E30" s="166" t="s">
        <v>127</v>
      </c>
      <c r="F30" s="166" t="s">
        <v>307</v>
      </c>
      <c r="G30" s="166" t="s">
        <v>312</v>
      </c>
      <c r="H30" s="166" t="s">
        <v>313</v>
      </c>
      <c r="I30" s="179">
        <v>84600</v>
      </c>
      <c r="J30" s="179">
        <v>84600</v>
      </c>
      <c r="K30" s="179">
        <v>84600</v>
      </c>
      <c r="L30" s="179"/>
      <c r="M30" s="179"/>
      <c r="N30" s="21"/>
      <c r="O30" s="21"/>
      <c r="P30" s="167"/>
      <c r="Q30" s="179"/>
      <c r="R30" s="179"/>
      <c r="S30" s="179"/>
      <c r="T30" s="179"/>
      <c r="U30" s="21"/>
      <c r="V30" s="179"/>
      <c r="W30" s="179"/>
    </row>
    <row r="31" ht="21.75" customHeight="1" spans="1:23">
      <c r="A31" s="166" t="s">
        <v>305</v>
      </c>
      <c r="B31" s="166" t="s">
        <v>306</v>
      </c>
      <c r="C31" s="72" t="s">
        <v>304</v>
      </c>
      <c r="D31" s="166" t="s">
        <v>75</v>
      </c>
      <c r="E31" s="166" t="s">
        <v>127</v>
      </c>
      <c r="F31" s="166" t="s">
        <v>307</v>
      </c>
      <c r="G31" s="166" t="s">
        <v>314</v>
      </c>
      <c r="H31" s="166" t="s">
        <v>315</v>
      </c>
      <c r="I31" s="179">
        <v>60000</v>
      </c>
      <c r="J31" s="179">
        <v>60000</v>
      </c>
      <c r="K31" s="179">
        <v>60000</v>
      </c>
      <c r="L31" s="179"/>
      <c r="M31" s="179"/>
      <c r="N31" s="21"/>
      <c r="O31" s="21"/>
      <c r="P31" s="167"/>
      <c r="Q31" s="179"/>
      <c r="R31" s="179"/>
      <c r="S31" s="179"/>
      <c r="T31" s="179"/>
      <c r="U31" s="21"/>
      <c r="V31" s="179"/>
      <c r="W31" s="179"/>
    </row>
    <row r="32" ht="21.75" customHeight="1" spans="1:23">
      <c r="A32" s="166" t="s">
        <v>305</v>
      </c>
      <c r="B32" s="166" t="s">
        <v>306</v>
      </c>
      <c r="C32" s="72" t="s">
        <v>304</v>
      </c>
      <c r="D32" s="166" t="s">
        <v>75</v>
      </c>
      <c r="E32" s="166" t="s">
        <v>127</v>
      </c>
      <c r="F32" s="166" t="s">
        <v>307</v>
      </c>
      <c r="G32" s="166" t="s">
        <v>270</v>
      </c>
      <c r="H32" s="166" t="s">
        <v>271</v>
      </c>
      <c r="I32" s="179">
        <v>20000</v>
      </c>
      <c r="J32" s="179">
        <v>20000</v>
      </c>
      <c r="K32" s="179">
        <v>20000</v>
      </c>
      <c r="L32" s="179"/>
      <c r="M32" s="179"/>
      <c r="N32" s="21"/>
      <c r="O32" s="21"/>
      <c r="P32" s="167"/>
      <c r="Q32" s="179"/>
      <c r="R32" s="179"/>
      <c r="S32" s="179"/>
      <c r="T32" s="179"/>
      <c r="U32" s="21"/>
      <c r="V32" s="179"/>
      <c r="W32" s="179"/>
    </row>
    <row r="33" ht="21.75" customHeight="1" spans="1:23">
      <c r="A33" s="166" t="s">
        <v>305</v>
      </c>
      <c r="B33" s="166" t="s">
        <v>306</v>
      </c>
      <c r="C33" s="72" t="s">
        <v>304</v>
      </c>
      <c r="D33" s="166" t="s">
        <v>75</v>
      </c>
      <c r="E33" s="166" t="s">
        <v>127</v>
      </c>
      <c r="F33" s="166" t="s">
        <v>307</v>
      </c>
      <c r="G33" s="166" t="s">
        <v>266</v>
      </c>
      <c r="H33" s="166" t="s">
        <v>267</v>
      </c>
      <c r="I33" s="179">
        <v>53000</v>
      </c>
      <c r="J33" s="179">
        <v>53000</v>
      </c>
      <c r="K33" s="179">
        <v>53000</v>
      </c>
      <c r="L33" s="179"/>
      <c r="M33" s="179"/>
      <c r="N33" s="21"/>
      <c r="O33" s="21"/>
      <c r="P33" s="167"/>
      <c r="Q33" s="179"/>
      <c r="R33" s="179"/>
      <c r="S33" s="179"/>
      <c r="T33" s="179"/>
      <c r="U33" s="21"/>
      <c r="V33" s="179"/>
      <c r="W33" s="179"/>
    </row>
    <row r="34" ht="21.75" customHeight="1" spans="1:23">
      <c r="A34" s="166" t="s">
        <v>305</v>
      </c>
      <c r="B34" s="166" t="s">
        <v>306</v>
      </c>
      <c r="C34" s="72" t="s">
        <v>304</v>
      </c>
      <c r="D34" s="166" t="s">
        <v>75</v>
      </c>
      <c r="E34" s="166" t="s">
        <v>127</v>
      </c>
      <c r="F34" s="166" t="s">
        <v>307</v>
      </c>
      <c r="G34" s="166" t="s">
        <v>316</v>
      </c>
      <c r="H34" s="166" t="s">
        <v>317</v>
      </c>
      <c r="I34" s="179">
        <v>113000</v>
      </c>
      <c r="J34" s="179">
        <v>113000</v>
      </c>
      <c r="K34" s="179">
        <v>113000</v>
      </c>
      <c r="L34" s="179"/>
      <c r="M34" s="179"/>
      <c r="N34" s="21"/>
      <c r="O34" s="21"/>
      <c r="P34" s="167"/>
      <c r="Q34" s="179"/>
      <c r="R34" s="179"/>
      <c r="S34" s="179"/>
      <c r="T34" s="179"/>
      <c r="U34" s="21"/>
      <c r="V34" s="179"/>
      <c r="W34" s="179"/>
    </row>
    <row r="35" ht="21.75" customHeight="1" spans="1:23">
      <c r="A35" s="167"/>
      <c r="B35" s="167"/>
      <c r="C35" s="165" t="s">
        <v>318</v>
      </c>
      <c r="D35" s="167"/>
      <c r="E35" s="167"/>
      <c r="F35" s="167"/>
      <c r="G35" s="167"/>
      <c r="H35" s="167"/>
      <c r="I35" s="177">
        <v>1800000</v>
      </c>
      <c r="J35" s="177">
        <v>1800000</v>
      </c>
      <c r="K35" s="177">
        <v>1800000</v>
      </c>
      <c r="L35" s="177"/>
      <c r="M35" s="177"/>
      <c r="N35" s="22"/>
      <c r="O35" s="22"/>
      <c r="P35" s="167"/>
      <c r="Q35" s="177"/>
      <c r="R35" s="177"/>
      <c r="S35" s="177"/>
      <c r="T35" s="177"/>
      <c r="U35" s="22"/>
      <c r="V35" s="177"/>
      <c r="W35" s="177"/>
    </row>
    <row r="36" ht="21.75" customHeight="1" spans="1:23">
      <c r="A36" s="166" t="s">
        <v>305</v>
      </c>
      <c r="B36" s="166" t="s">
        <v>319</v>
      </c>
      <c r="C36" s="72" t="s">
        <v>318</v>
      </c>
      <c r="D36" s="166" t="s">
        <v>75</v>
      </c>
      <c r="E36" s="166" t="s">
        <v>129</v>
      </c>
      <c r="F36" s="166" t="s">
        <v>320</v>
      </c>
      <c r="G36" s="166" t="s">
        <v>250</v>
      </c>
      <c r="H36" s="166" t="s">
        <v>251</v>
      </c>
      <c r="I36" s="179">
        <v>95520</v>
      </c>
      <c r="J36" s="179">
        <v>95520</v>
      </c>
      <c r="K36" s="179">
        <v>95520</v>
      </c>
      <c r="L36" s="179"/>
      <c r="M36" s="179"/>
      <c r="N36" s="21"/>
      <c r="O36" s="21"/>
      <c r="P36" s="167"/>
      <c r="Q36" s="179"/>
      <c r="R36" s="179"/>
      <c r="S36" s="179"/>
      <c r="T36" s="179"/>
      <c r="U36" s="21"/>
      <c r="V36" s="179"/>
      <c r="W36" s="179"/>
    </row>
    <row r="37" ht="21.75" customHeight="1" spans="1:23">
      <c r="A37" s="166" t="s">
        <v>305</v>
      </c>
      <c r="B37" s="166" t="s">
        <v>319</v>
      </c>
      <c r="C37" s="72" t="s">
        <v>318</v>
      </c>
      <c r="D37" s="166" t="s">
        <v>75</v>
      </c>
      <c r="E37" s="166" t="s">
        <v>129</v>
      </c>
      <c r="F37" s="166" t="s">
        <v>320</v>
      </c>
      <c r="G37" s="166" t="s">
        <v>254</v>
      </c>
      <c r="H37" s="166" t="s">
        <v>255</v>
      </c>
      <c r="I37" s="179">
        <v>30000</v>
      </c>
      <c r="J37" s="179">
        <v>30000</v>
      </c>
      <c r="K37" s="179">
        <v>30000</v>
      </c>
      <c r="L37" s="179"/>
      <c r="M37" s="179"/>
      <c r="N37" s="21"/>
      <c r="O37" s="21"/>
      <c r="P37" s="167"/>
      <c r="Q37" s="179"/>
      <c r="R37" s="179"/>
      <c r="S37" s="179"/>
      <c r="T37" s="179"/>
      <c r="U37" s="21"/>
      <c r="V37" s="179"/>
      <c r="W37" s="179"/>
    </row>
    <row r="38" ht="21.75" customHeight="1" spans="1:23">
      <c r="A38" s="166" t="s">
        <v>305</v>
      </c>
      <c r="B38" s="166" t="s">
        <v>319</v>
      </c>
      <c r="C38" s="72" t="s">
        <v>318</v>
      </c>
      <c r="D38" s="166" t="s">
        <v>75</v>
      </c>
      <c r="E38" s="166" t="s">
        <v>129</v>
      </c>
      <c r="F38" s="166" t="s">
        <v>320</v>
      </c>
      <c r="G38" s="166" t="s">
        <v>321</v>
      </c>
      <c r="H38" s="166" t="s">
        <v>322</v>
      </c>
      <c r="I38" s="179">
        <v>32400</v>
      </c>
      <c r="J38" s="179">
        <v>32400</v>
      </c>
      <c r="K38" s="179">
        <v>32400</v>
      </c>
      <c r="L38" s="179"/>
      <c r="M38" s="179"/>
      <c r="N38" s="21"/>
      <c r="O38" s="21"/>
      <c r="P38" s="167"/>
      <c r="Q38" s="179"/>
      <c r="R38" s="179"/>
      <c r="S38" s="179"/>
      <c r="T38" s="179"/>
      <c r="U38" s="21"/>
      <c r="V38" s="179"/>
      <c r="W38" s="179"/>
    </row>
    <row r="39" ht="21.75" customHeight="1" spans="1:23">
      <c r="A39" s="166" t="s">
        <v>305</v>
      </c>
      <c r="B39" s="166" t="s">
        <v>319</v>
      </c>
      <c r="C39" s="72" t="s">
        <v>318</v>
      </c>
      <c r="D39" s="166" t="s">
        <v>75</v>
      </c>
      <c r="E39" s="166" t="s">
        <v>129</v>
      </c>
      <c r="F39" s="166" t="s">
        <v>320</v>
      </c>
      <c r="G39" s="166" t="s">
        <v>321</v>
      </c>
      <c r="H39" s="166" t="s">
        <v>322</v>
      </c>
      <c r="I39" s="179">
        <v>500000</v>
      </c>
      <c r="J39" s="179">
        <v>500000</v>
      </c>
      <c r="K39" s="179">
        <v>500000</v>
      </c>
      <c r="L39" s="179"/>
      <c r="M39" s="179"/>
      <c r="N39" s="21"/>
      <c r="O39" s="21"/>
      <c r="P39" s="167"/>
      <c r="Q39" s="179"/>
      <c r="R39" s="179"/>
      <c r="S39" s="179"/>
      <c r="T39" s="179"/>
      <c r="U39" s="21"/>
      <c r="V39" s="179"/>
      <c r="W39" s="179"/>
    </row>
    <row r="40" ht="21.75" customHeight="1" spans="1:23">
      <c r="A40" s="166" t="s">
        <v>305</v>
      </c>
      <c r="B40" s="166" t="s">
        <v>319</v>
      </c>
      <c r="C40" s="72" t="s">
        <v>318</v>
      </c>
      <c r="D40" s="166" t="s">
        <v>75</v>
      </c>
      <c r="E40" s="166" t="s">
        <v>129</v>
      </c>
      <c r="F40" s="166" t="s">
        <v>320</v>
      </c>
      <c r="G40" s="166" t="s">
        <v>260</v>
      </c>
      <c r="H40" s="166" t="s">
        <v>261</v>
      </c>
      <c r="I40" s="179">
        <v>27400</v>
      </c>
      <c r="J40" s="179">
        <v>27400</v>
      </c>
      <c r="K40" s="179">
        <v>27400</v>
      </c>
      <c r="L40" s="179"/>
      <c r="M40" s="179"/>
      <c r="N40" s="21"/>
      <c r="O40" s="21"/>
      <c r="P40" s="167"/>
      <c r="Q40" s="179"/>
      <c r="R40" s="179"/>
      <c r="S40" s="179"/>
      <c r="T40" s="179"/>
      <c r="U40" s="21"/>
      <c r="V40" s="179"/>
      <c r="W40" s="179"/>
    </row>
    <row r="41" ht="21.75" customHeight="1" spans="1:23">
      <c r="A41" s="166" t="s">
        <v>305</v>
      </c>
      <c r="B41" s="166" t="s">
        <v>319</v>
      </c>
      <c r="C41" s="72" t="s">
        <v>318</v>
      </c>
      <c r="D41" s="166" t="s">
        <v>75</v>
      </c>
      <c r="E41" s="166" t="s">
        <v>129</v>
      </c>
      <c r="F41" s="166" t="s">
        <v>320</v>
      </c>
      <c r="G41" s="166" t="s">
        <v>312</v>
      </c>
      <c r="H41" s="166" t="s">
        <v>313</v>
      </c>
      <c r="I41" s="179">
        <v>294000</v>
      </c>
      <c r="J41" s="179">
        <v>294000</v>
      </c>
      <c r="K41" s="179">
        <v>294000</v>
      </c>
      <c r="L41" s="179"/>
      <c r="M41" s="179"/>
      <c r="N41" s="21"/>
      <c r="O41" s="21"/>
      <c r="P41" s="167"/>
      <c r="Q41" s="179"/>
      <c r="R41" s="179"/>
      <c r="S41" s="179"/>
      <c r="T41" s="179"/>
      <c r="U41" s="21"/>
      <c r="V41" s="179"/>
      <c r="W41" s="179"/>
    </row>
    <row r="42" ht="21.75" customHeight="1" spans="1:23">
      <c r="A42" s="166" t="s">
        <v>305</v>
      </c>
      <c r="B42" s="166" t="s">
        <v>319</v>
      </c>
      <c r="C42" s="72" t="s">
        <v>318</v>
      </c>
      <c r="D42" s="166" t="s">
        <v>75</v>
      </c>
      <c r="E42" s="166" t="s">
        <v>129</v>
      </c>
      <c r="F42" s="166" t="s">
        <v>320</v>
      </c>
      <c r="G42" s="166" t="s">
        <v>323</v>
      </c>
      <c r="H42" s="166" t="s">
        <v>324</v>
      </c>
      <c r="I42" s="179">
        <v>26480</v>
      </c>
      <c r="J42" s="179">
        <v>26480</v>
      </c>
      <c r="K42" s="179">
        <v>26480</v>
      </c>
      <c r="L42" s="179"/>
      <c r="M42" s="179"/>
      <c r="N42" s="21"/>
      <c r="O42" s="21"/>
      <c r="P42" s="167"/>
      <c r="Q42" s="179"/>
      <c r="R42" s="179"/>
      <c r="S42" s="179"/>
      <c r="T42" s="179"/>
      <c r="U42" s="21"/>
      <c r="V42" s="179"/>
      <c r="W42" s="179"/>
    </row>
    <row r="43" ht="21.75" customHeight="1" spans="1:23">
      <c r="A43" s="166" t="s">
        <v>305</v>
      </c>
      <c r="B43" s="166" t="s">
        <v>319</v>
      </c>
      <c r="C43" s="72" t="s">
        <v>318</v>
      </c>
      <c r="D43" s="166" t="s">
        <v>75</v>
      </c>
      <c r="E43" s="166" t="s">
        <v>129</v>
      </c>
      <c r="F43" s="166" t="s">
        <v>320</v>
      </c>
      <c r="G43" s="166" t="s">
        <v>325</v>
      </c>
      <c r="H43" s="166" t="s">
        <v>326</v>
      </c>
      <c r="I43" s="179">
        <v>37200</v>
      </c>
      <c r="J43" s="179">
        <v>37200</v>
      </c>
      <c r="K43" s="179">
        <v>37200</v>
      </c>
      <c r="L43" s="179"/>
      <c r="M43" s="179"/>
      <c r="N43" s="21"/>
      <c r="O43" s="21"/>
      <c r="P43" s="167"/>
      <c r="Q43" s="179"/>
      <c r="R43" s="179"/>
      <c r="S43" s="179"/>
      <c r="T43" s="179"/>
      <c r="U43" s="21"/>
      <c r="V43" s="179"/>
      <c r="W43" s="179"/>
    </row>
    <row r="44" ht="21.75" customHeight="1" spans="1:23">
      <c r="A44" s="166" t="s">
        <v>305</v>
      </c>
      <c r="B44" s="166" t="s">
        <v>319</v>
      </c>
      <c r="C44" s="72" t="s">
        <v>318</v>
      </c>
      <c r="D44" s="166" t="s">
        <v>75</v>
      </c>
      <c r="E44" s="166" t="s">
        <v>129</v>
      </c>
      <c r="F44" s="166" t="s">
        <v>320</v>
      </c>
      <c r="G44" s="166" t="s">
        <v>325</v>
      </c>
      <c r="H44" s="166" t="s">
        <v>326</v>
      </c>
      <c r="I44" s="179">
        <v>120000</v>
      </c>
      <c r="J44" s="179">
        <v>120000</v>
      </c>
      <c r="K44" s="179">
        <v>120000</v>
      </c>
      <c r="L44" s="179"/>
      <c r="M44" s="179"/>
      <c r="N44" s="21"/>
      <c r="O44" s="21"/>
      <c r="P44" s="167"/>
      <c r="Q44" s="179"/>
      <c r="R44" s="179"/>
      <c r="S44" s="179"/>
      <c r="T44" s="179"/>
      <c r="U44" s="21"/>
      <c r="V44" s="179"/>
      <c r="W44" s="179"/>
    </row>
    <row r="45" ht="21.75" customHeight="1" spans="1:23">
      <c r="A45" s="166" t="s">
        <v>305</v>
      </c>
      <c r="B45" s="166" t="s">
        <v>319</v>
      </c>
      <c r="C45" s="72" t="s">
        <v>318</v>
      </c>
      <c r="D45" s="166" t="s">
        <v>75</v>
      </c>
      <c r="E45" s="166" t="s">
        <v>129</v>
      </c>
      <c r="F45" s="166" t="s">
        <v>320</v>
      </c>
      <c r="G45" s="166" t="s">
        <v>314</v>
      </c>
      <c r="H45" s="166" t="s">
        <v>315</v>
      </c>
      <c r="I45" s="179">
        <v>15000</v>
      </c>
      <c r="J45" s="179">
        <v>15000</v>
      </c>
      <c r="K45" s="179">
        <v>15000</v>
      </c>
      <c r="L45" s="179"/>
      <c r="M45" s="179"/>
      <c r="N45" s="21"/>
      <c r="O45" s="21"/>
      <c r="P45" s="167"/>
      <c r="Q45" s="179"/>
      <c r="R45" s="179"/>
      <c r="S45" s="179"/>
      <c r="T45" s="179"/>
      <c r="U45" s="21"/>
      <c r="V45" s="179"/>
      <c r="W45" s="179"/>
    </row>
    <row r="46" ht="21.75" customHeight="1" spans="1:23">
      <c r="A46" s="166" t="s">
        <v>305</v>
      </c>
      <c r="B46" s="166" t="s">
        <v>319</v>
      </c>
      <c r="C46" s="72" t="s">
        <v>318</v>
      </c>
      <c r="D46" s="166" t="s">
        <v>75</v>
      </c>
      <c r="E46" s="166" t="s">
        <v>129</v>
      </c>
      <c r="F46" s="166" t="s">
        <v>320</v>
      </c>
      <c r="G46" s="166" t="s">
        <v>314</v>
      </c>
      <c r="H46" s="166" t="s">
        <v>315</v>
      </c>
      <c r="I46" s="179">
        <v>80000</v>
      </c>
      <c r="J46" s="179">
        <v>80000</v>
      </c>
      <c r="K46" s="179">
        <v>80000</v>
      </c>
      <c r="L46" s="179"/>
      <c r="M46" s="179"/>
      <c r="N46" s="21"/>
      <c r="O46" s="21"/>
      <c r="P46" s="167"/>
      <c r="Q46" s="179"/>
      <c r="R46" s="179"/>
      <c r="S46" s="179"/>
      <c r="T46" s="179"/>
      <c r="U46" s="21"/>
      <c r="V46" s="179"/>
      <c r="W46" s="179"/>
    </row>
    <row r="47" ht="21.75" customHeight="1" spans="1:23">
      <c r="A47" s="166" t="s">
        <v>305</v>
      </c>
      <c r="B47" s="166" t="s">
        <v>319</v>
      </c>
      <c r="C47" s="72" t="s">
        <v>318</v>
      </c>
      <c r="D47" s="166" t="s">
        <v>75</v>
      </c>
      <c r="E47" s="166" t="s">
        <v>129</v>
      </c>
      <c r="F47" s="166" t="s">
        <v>320</v>
      </c>
      <c r="G47" s="166" t="s">
        <v>314</v>
      </c>
      <c r="H47" s="166" t="s">
        <v>315</v>
      </c>
      <c r="I47" s="179">
        <v>30000</v>
      </c>
      <c r="J47" s="179">
        <v>30000</v>
      </c>
      <c r="K47" s="179">
        <v>30000</v>
      </c>
      <c r="L47" s="179"/>
      <c r="M47" s="179"/>
      <c r="N47" s="21"/>
      <c r="O47" s="21"/>
      <c r="P47" s="167"/>
      <c r="Q47" s="179"/>
      <c r="R47" s="179"/>
      <c r="S47" s="179"/>
      <c r="T47" s="179"/>
      <c r="U47" s="21"/>
      <c r="V47" s="179"/>
      <c r="W47" s="179"/>
    </row>
    <row r="48" ht="21.75" customHeight="1" spans="1:23">
      <c r="A48" s="166" t="s">
        <v>305</v>
      </c>
      <c r="B48" s="166" t="s">
        <v>319</v>
      </c>
      <c r="C48" s="72" t="s">
        <v>318</v>
      </c>
      <c r="D48" s="166" t="s">
        <v>75</v>
      </c>
      <c r="E48" s="166" t="s">
        <v>129</v>
      </c>
      <c r="F48" s="166" t="s">
        <v>320</v>
      </c>
      <c r="G48" s="166" t="s">
        <v>314</v>
      </c>
      <c r="H48" s="166" t="s">
        <v>315</v>
      </c>
      <c r="I48" s="179">
        <v>412000</v>
      </c>
      <c r="J48" s="179">
        <v>412000</v>
      </c>
      <c r="K48" s="179">
        <v>412000</v>
      </c>
      <c r="L48" s="179"/>
      <c r="M48" s="179"/>
      <c r="N48" s="21"/>
      <c r="O48" s="21"/>
      <c r="P48" s="167"/>
      <c r="Q48" s="179"/>
      <c r="R48" s="179"/>
      <c r="S48" s="179"/>
      <c r="T48" s="179"/>
      <c r="U48" s="21"/>
      <c r="V48" s="179"/>
      <c r="W48" s="179"/>
    </row>
    <row r="49" ht="21.75" customHeight="1" spans="1:23">
      <c r="A49" s="166" t="s">
        <v>305</v>
      </c>
      <c r="B49" s="166" t="s">
        <v>319</v>
      </c>
      <c r="C49" s="72" t="s">
        <v>318</v>
      </c>
      <c r="D49" s="166" t="s">
        <v>75</v>
      </c>
      <c r="E49" s="166" t="s">
        <v>129</v>
      </c>
      <c r="F49" s="166" t="s">
        <v>320</v>
      </c>
      <c r="G49" s="166" t="s">
        <v>314</v>
      </c>
      <c r="H49" s="166" t="s">
        <v>315</v>
      </c>
      <c r="I49" s="179">
        <v>100000</v>
      </c>
      <c r="J49" s="179">
        <v>100000</v>
      </c>
      <c r="K49" s="179">
        <v>100000</v>
      </c>
      <c r="L49" s="179"/>
      <c r="M49" s="179"/>
      <c r="N49" s="21"/>
      <c r="O49" s="21"/>
      <c r="P49" s="167"/>
      <c r="Q49" s="179"/>
      <c r="R49" s="179"/>
      <c r="S49" s="179"/>
      <c r="T49" s="179"/>
      <c r="U49" s="21"/>
      <c r="V49" s="179"/>
      <c r="W49" s="179"/>
    </row>
    <row r="50" ht="21.75" customHeight="1" spans="1:23">
      <c r="A50" s="167"/>
      <c r="B50" s="167"/>
      <c r="C50" s="165" t="s">
        <v>327</v>
      </c>
      <c r="D50" s="167"/>
      <c r="E50" s="167"/>
      <c r="F50" s="167"/>
      <c r="G50" s="167"/>
      <c r="H50" s="167"/>
      <c r="I50" s="177">
        <v>794000</v>
      </c>
      <c r="J50" s="177">
        <v>794000</v>
      </c>
      <c r="K50" s="177">
        <v>794000</v>
      </c>
      <c r="L50" s="177"/>
      <c r="M50" s="177"/>
      <c r="N50" s="22"/>
      <c r="O50" s="22"/>
      <c r="P50" s="167"/>
      <c r="Q50" s="177"/>
      <c r="R50" s="177"/>
      <c r="S50" s="177"/>
      <c r="T50" s="177"/>
      <c r="U50" s="22"/>
      <c r="V50" s="177"/>
      <c r="W50" s="177"/>
    </row>
    <row r="51" ht="21.75" customHeight="1" spans="1:23">
      <c r="A51" s="166" t="s">
        <v>305</v>
      </c>
      <c r="B51" s="166" t="s">
        <v>328</v>
      </c>
      <c r="C51" s="72" t="s">
        <v>327</v>
      </c>
      <c r="D51" s="166" t="s">
        <v>75</v>
      </c>
      <c r="E51" s="166" t="s">
        <v>131</v>
      </c>
      <c r="F51" s="166" t="s">
        <v>329</v>
      </c>
      <c r="G51" s="166" t="s">
        <v>321</v>
      </c>
      <c r="H51" s="166" t="s">
        <v>322</v>
      </c>
      <c r="I51" s="179">
        <v>396000</v>
      </c>
      <c r="J51" s="179">
        <v>396000</v>
      </c>
      <c r="K51" s="179">
        <v>396000</v>
      </c>
      <c r="L51" s="179"/>
      <c r="M51" s="179"/>
      <c r="N51" s="21"/>
      <c r="O51" s="21"/>
      <c r="P51" s="167"/>
      <c r="Q51" s="179"/>
      <c r="R51" s="179"/>
      <c r="S51" s="179"/>
      <c r="T51" s="179"/>
      <c r="U51" s="21"/>
      <c r="V51" s="179"/>
      <c r="W51" s="179"/>
    </row>
    <row r="52" ht="21.75" customHeight="1" spans="1:23">
      <c r="A52" s="166" t="s">
        <v>305</v>
      </c>
      <c r="B52" s="166" t="s">
        <v>328</v>
      </c>
      <c r="C52" s="72" t="s">
        <v>327</v>
      </c>
      <c r="D52" s="166" t="s">
        <v>75</v>
      </c>
      <c r="E52" s="166" t="s">
        <v>131</v>
      </c>
      <c r="F52" s="166" t="s">
        <v>329</v>
      </c>
      <c r="G52" s="166" t="s">
        <v>321</v>
      </c>
      <c r="H52" s="166" t="s">
        <v>322</v>
      </c>
      <c r="I52" s="179">
        <v>10000</v>
      </c>
      <c r="J52" s="179">
        <v>10000</v>
      </c>
      <c r="K52" s="179">
        <v>10000</v>
      </c>
      <c r="L52" s="179"/>
      <c r="M52" s="179"/>
      <c r="N52" s="21"/>
      <c r="O52" s="21"/>
      <c r="P52" s="167"/>
      <c r="Q52" s="179"/>
      <c r="R52" s="179"/>
      <c r="S52" s="179"/>
      <c r="T52" s="179"/>
      <c r="U52" s="21"/>
      <c r="V52" s="179"/>
      <c r="W52" s="179"/>
    </row>
    <row r="53" ht="21.75" customHeight="1" spans="1:23">
      <c r="A53" s="166" t="s">
        <v>305</v>
      </c>
      <c r="B53" s="166" t="s">
        <v>328</v>
      </c>
      <c r="C53" s="72" t="s">
        <v>327</v>
      </c>
      <c r="D53" s="166" t="s">
        <v>75</v>
      </c>
      <c r="E53" s="166" t="s">
        <v>131</v>
      </c>
      <c r="F53" s="166" t="s">
        <v>329</v>
      </c>
      <c r="G53" s="166" t="s">
        <v>314</v>
      </c>
      <c r="H53" s="166" t="s">
        <v>315</v>
      </c>
      <c r="I53" s="179">
        <v>388000</v>
      </c>
      <c r="J53" s="179">
        <v>388000</v>
      </c>
      <c r="K53" s="179">
        <v>388000</v>
      </c>
      <c r="L53" s="179"/>
      <c r="M53" s="179"/>
      <c r="N53" s="21"/>
      <c r="O53" s="21"/>
      <c r="P53" s="167"/>
      <c r="Q53" s="179"/>
      <c r="R53" s="179"/>
      <c r="S53" s="179"/>
      <c r="T53" s="179"/>
      <c r="U53" s="21"/>
      <c r="V53" s="179"/>
      <c r="W53" s="179"/>
    </row>
    <row r="54" ht="18.75" customHeight="1" spans="1:23">
      <c r="A54" s="168" t="s">
        <v>137</v>
      </c>
      <c r="B54" s="169"/>
      <c r="C54" s="169"/>
      <c r="D54" s="169"/>
      <c r="E54" s="169"/>
      <c r="F54" s="169"/>
      <c r="G54" s="169"/>
      <c r="H54" s="170"/>
      <c r="I54" s="177">
        <v>5146000</v>
      </c>
      <c r="J54" s="177">
        <v>5146000</v>
      </c>
      <c r="K54" s="177">
        <v>5146000</v>
      </c>
      <c r="L54" s="177"/>
      <c r="M54" s="177"/>
      <c r="N54" s="177"/>
      <c r="O54" s="177"/>
      <c r="P54" s="178"/>
      <c r="Q54" s="177"/>
      <c r="R54" s="177"/>
      <c r="S54" s="177"/>
      <c r="T54" s="177"/>
      <c r="U54" s="21"/>
      <c r="V54" s="177"/>
      <c r="W54" s="177"/>
    </row>
  </sheetData>
  <mergeCells count="28">
    <mergeCell ref="A2:W2"/>
    <mergeCell ref="A3:H3"/>
    <mergeCell ref="J4:M4"/>
    <mergeCell ref="N4:P4"/>
    <mergeCell ref="R4:W4"/>
    <mergeCell ref="A54:H5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3"/>
  <sheetViews>
    <sheetView zoomScale="60" zoomScaleNormal="60" workbookViewId="0">
      <selection activeCell="A2" sqref="A2:K2"/>
    </sheetView>
  </sheetViews>
  <sheetFormatPr defaultColWidth="10.6666666666667" defaultRowHeight="12" customHeight="1"/>
  <cols>
    <col min="1" max="1" width="69.3333333333333" style="49" customWidth="1"/>
    <col min="2" max="2" width="34.3333333333333" style="150" customWidth="1"/>
    <col min="3" max="3" width="69.3333333333333" style="49" customWidth="1"/>
    <col min="4" max="5" width="22.1666666666667" style="49" customWidth="1"/>
    <col min="6" max="6" width="55" style="49" customWidth="1"/>
    <col min="7" max="7" width="12" style="2" customWidth="1"/>
    <col min="8" max="8" width="18.8333333333333" style="49" customWidth="1"/>
    <col min="9" max="9" width="12" style="2" customWidth="1"/>
    <col min="10" max="10" width="18.8333333333333" style="2" customWidth="1"/>
    <col min="11" max="11" width="53" style="150" customWidth="1"/>
    <col min="12" max="16380" width="10.6666666666667" style="150" customWidth="1"/>
    <col min="16381" max="16384" width="10.6666666666667" style="150"/>
  </cols>
  <sheetData>
    <row r="1" ht="15.75" customHeight="1" spans="11:11">
      <c r="K1" s="75" t="s">
        <v>330</v>
      </c>
    </row>
    <row r="2" s="63" customFormat="1" ht="45" customHeight="1" spans="1:11">
      <c r="A2" s="30" t="s">
        <v>331</v>
      </c>
      <c r="B2" s="65"/>
      <c r="C2" s="66"/>
      <c r="D2" s="66"/>
      <c r="E2" s="66"/>
      <c r="F2" s="66"/>
      <c r="G2" s="65"/>
      <c r="H2" s="66"/>
      <c r="I2" s="65"/>
      <c r="J2" s="65"/>
      <c r="K2" s="65"/>
    </row>
    <row r="3" s="64" customFormat="1" ht="26" customHeight="1" spans="1:11">
      <c r="A3" s="10" t="s">
        <v>2</v>
      </c>
      <c r="B3" s="151"/>
      <c r="C3" s="152"/>
      <c r="D3" s="152"/>
      <c r="E3" s="152"/>
      <c r="F3" s="152"/>
      <c r="G3" s="151"/>
      <c r="H3" s="152"/>
      <c r="I3" s="151"/>
      <c r="J3" s="151"/>
      <c r="K3" s="151"/>
    </row>
    <row r="4" ht="60" customHeight="1" spans="1:11">
      <c r="A4" s="58" t="s">
        <v>332</v>
      </c>
      <c r="B4" s="18" t="s">
        <v>171</v>
      </c>
      <c r="C4" s="58" t="s">
        <v>333</v>
      </c>
      <c r="D4" s="58" t="s">
        <v>334</v>
      </c>
      <c r="E4" s="58" t="s">
        <v>335</v>
      </c>
      <c r="F4" s="58" t="s">
        <v>336</v>
      </c>
      <c r="G4" s="17" t="s">
        <v>337</v>
      </c>
      <c r="H4" s="58" t="s">
        <v>338</v>
      </c>
      <c r="I4" s="17" t="s">
        <v>339</v>
      </c>
      <c r="J4" s="17" t="s">
        <v>340</v>
      </c>
      <c r="K4" s="18" t="s">
        <v>341</v>
      </c>
    </row>
    <row r="5" ht="15" customHeight="1" spans="1:11">
      <c r="A5" s="39">
        <v>1</v>
      </c>
      <c r="B5" s="18">
        <v>2</v>
      </c>
      <c r="C5" s="39">
        <v>3</v>
      </c>
      <c r="D5" s="58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ht="28.5" customHeight="1" spans="1:11">
      <c r="A6" s="69" t="s">
        <v>75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28.5" customHeight="1" spans="1:11">
      <c r="A7" s="69" t="s">
        <v>77</v>
      </c>
      <c r="B7" s="23" t="s">
        <v>92</v>
      </c>
      <c r="C7" s="72" t="s">
        <v>92</v>
      </c>
      <c r="D7" s="71"/>
      <c r="E7" s="71"/>
      <c r="F7" s="71"/>
      <c r="G7" s="70"/>
      <c r="H7" s="71"/>
      <c r="I7" s="70"/>
      <c r="J7" s="70"/>
      <c r="K7" s="70"/>
    </row>
    <row r="8" ht="156.75" customHeight="1" spans="1:11">
      <c r="A8" s="69" t="s">
        <v>342</v>
      </c>
      <c r="B8" s="23" t="s">
        <v>319</v>
      </c>
      <c r="C8" s="72" t="s">
        <v>343</v>
      </c>
      <c r="D8" s="69" t="s">
        <v>92</v>
      </c>
      <c r="E8" s="69" t="s">
        <v>92</v>
      </c>
      <c r="F8" s="69" t="s">
        <v>92</v>
      </c>
      <c r="G8" s="70" t="s">
        <v>92</v>
      </c>
      <c r="H8" s="69" t="s">
        <v>92</v>
      </c>
      <c r="I8" s="70" t="s">
        <v>92</v>
      </c>
      <c r="J8" s="70" t="s">
        <v>92</v>
      </c>
      <c r="K8" s="23" t="s">
        <v>92</v>
      </c>
    </row>
    <row r="9" ht="27.75" customHeight="1" spans="1:11">
      <c r="A9" s="73"/>
      <c r="B9" s="153"/>
      <c r="C9" s="73"/>
      <c r="D9" s="69" t="s">
        <v>344</v>
      </c>
      <c r="E9" s="69" t="s">
        <v>92</v>
      </c>
      <c r="F9" s="69" t="s">
        <v>92</v>
      </c>
      <c r="G9" s="70" t="s">
        <v>92</v>
      </c>
      <c r="H9" s="69" t="s">
        <v>92</v>
      </c>
      <c r="I9" s="70" t="s">
        <v>92</v>
      </c>
      <c r="J9" s="70" t="s">
        <v>92</v>
      </c>
      <c r="K9" s="23" t="s">
        <v>92</v>
      </c>
    </row>
    <row r="10" ht="27.75" customHeight="1" spans="1:11">
      <c r="A10" s="73"/>
      <c r="B10" s="153"/>
      <c r="C10" s="73"/>
      <c r="D10" s="69" t="s">
        <v>92</v>
      </c>
      <c r="E10" s="69" t="s">
        <v>345</v>
      </c>
      <c r="F10" s="69" t="s">
        <v>92</v>
      </c>
      <c r="G10" s="70" t="s">
        <v>92</v>
      </c>
      <c r="H10" s="69" t="s">
        <v>92</v>
      </c>
      <c r="I10" s="70" t="s">
        <v>92</v>
      </c>
      <c r="J10" s="70" t="s">
        <v>92</v>
      </c>
      <c r="K10" s="23" t="s">
        <v>92</v>
      </c>
    </row>
    <row r="11" ht="27.75" customHeight="1" spans="1:11">
      <c r="A11" s="73"/>
      <c r="B11" s="153"/>
      <c r="C11" s="73"/>
      <c r="D11" s="69" t="s">
        <v>92</v>
      </c>
      <c r="E11" s="69" t="s">
        <v>92</v>
      </c>
      <c r="F11" s="69" t="s">
        <v>346</v>
      </c>
      <c r="G11" s="70" t="s">
        <v>347</v>
      </c>
      <c r="H11" s="69" t="s">
        <v>156</v>
      </c>
      <c r="I11" s="70" t="s">
        <v>348</v>
      </c>
      <c r="J11" s="70" t="s">
        <v>349</v>
      </c>
      <c r="K11" s="23" t="s">
        <v>350</v>
      </c>
    </row>
    <row r="12" ht="27.75" customHeight="1" spans="1:11">
      <c r="A12" s="73"/>
      <c r="B12" s="153"/>
      <c r="C12" s="73"/>
      <c r="D12" s="69" t="s">
        <v>92</v>
      </c>
      <c r="E12" s="69" t="s">
        <v>92</v>
      </c>
      <c r="F12" s="69" t="s">
        <v>351</v>
      </c>
      <c r="G12" s="70" t="s">
        <v>352</v>
      </c>
      <c r="H12" s="69" t="s">
        <v>353</v>
      </c>
      <c r="I12" s="70" t="s">
        <v>354</v>
      </c>
      <c r="J12" s="70" t="s">
        <v>349</v>
      </c>
      <c r="K12" s="23" t="s">
        <v>355</v>
      </c>
    </row>
    <row r="13" ht="27.75" customHeight="1" spans="1:11">
      <c r="A13" s="73"/>
      <c r="B13" s="153"/>
      <c r="C13" s="73"/>
      <c r="D13" s="69" t="s">
        <v>92</v>
      </c>
      <c r="E13" s="69" t="s">
        <v>92</v>
      </c>
      <c r="F13" s="69" t="s">
        <v>356</v>
      </c>
      <c r="G13" s="70" t="s">
        <v>347</v>
      </c>
      <c r="H13" s="69" t="s">
        <v>357</v>
      </c>
      <c r="I13" s="70" t="s">
        <v>358</v>
      </c>
      <c r="J13" s="70" t="s">
        <v>349</v>
      </c>
      <c r="K13" s="23" t="s">
        <v>359</v>
      </c>
    </row>
    <row r="14" ht="27.75" customHeight="1" spans="1:11">
      <c r="A14" s="73"/>
      <c r="B14" s="153"/>
      <c r="C14" s="73"/>
      <c r="D14" s="69" t="s">
        <v>92</v>
      </c>
      <c r="E14" s="69" t="s">
        <v>92</v>
      </c>
      <c r="F14" s="69" t="s">
        <v>360</v>
      </c>
      <c r="G14" s="70" t="s">
        <v>352</v>
      </c>
      <c r="H14" s="69" t="s">
        <v>153</v>
      </c>
      <c r="I14" s="70" t="s">
        <v>361</v>
      </c>
      <c r="J14" s="70" t="s">
        <v>349</v>
      </c>
      <c r="K14" s="23" t="s">
        <v>362</v>
      </c>
    </row>
    <row r="15" ht="27.75" customHeight="1" spans="1:11">
      <c r="A15" s="73"/>
      <c r="B15" s="153"/>
      <c r="C15" s="73"/>
      <c r="D15" s="69" t="s">
        <v>92</v>
      </c>
      <c r="E15" s="69" t="s">
        <v>92</v>
      </c>
      <c r="F15" s="69" t="s">
        <v>363</v>
      </c>
      <c r="G15" s="70" t="s">
        <v>352</v>
      </c>
      <c r="H15" s="69" t="s">
        <v>153</v>
      </c>
      <c r="I15" s="70" t="s">
        <v>364</v>
      </c>
      <c r="J15" s="70" t="s">
        <v>349</v>
      </c>
      <c r="K15" s="23" t="s">
        <v>365</v>
      </c>
    </row>
    <row r="16" ht="27.75" customHeight="1" spans="1:11">
      <c r="A16" s="73"/>
      <c r="B16" s="153"/>
      <c r="C16" s="73"/>
      <c r="D16" s="69" t="s">
        <v>92</v>
      </c>
      <c r="E16" s="69" t="s">
        <v>92</v>
      </c>
      <c r="F16" s="69" t="s">
        <v>366</v>
      </c>
      <c r="G16" s="70" t="s">
        <v>352</v>
      </c>
      <c r="H16" s="69" t="s">
        <v>367</v>
      </c>
      <c r="I16" s="70" t="s">
        <v>348</v>
      </c>
      <c r="J16" s="70" t="s">
        <v>349</v>
      </c>
      <c r="K16" s="23" t="s">
        <v>368</v>
      </c>
    </row>
    <row r="17" ht="27.75" customHeight="1" spans="1:11">
      <c r="A17" s="73"/>
      <c r="B17" s="153"/>
      <c r="C17" s="73"/>
      <c r="D17" s="69" t="s">
        <v>92</v>
      </c>
      <c r="E17" s="69" t="s">
        <v>369</v>
      </c>
      <c r="F17" s="69" t="s">
        <v>92</v>
      </c>
      <c r="G17" s="70" t="s">
        <v>92</v>
      </c>
      <c r="H17" s="69" t="s">
        <v>92</v>
      </c>
      <c r="I17" s="70" t="s">
        <v>92</v>
      </c>
      <c r="J17" s="70" t="s">
        <v>92</v>
      </c>
      <c r="K17" s="23" t="s">
        <v>92</v>
      </c>
    </row>
    <row r="18" ht="27.75" customHeight="1" spans="1:11">
      <c r="A18" s="73"/>
      <c r="B18" s="153"/>
      <c r="C18" s="73"/>
      <c r="D18" s="69" t="s">
        <v>92</v>
      </c>
      <c r="E18" s="69" t="s">
        <v>92</v>
      </c>
      <c r="F18" s="69" t="s">
        <v>370</v>
      </c>
      <c r="G18" s="70" t="s">
        <v>347</v>
      </c>
      <c r="H18" s="69" t="s">
        <v>371</v>
      </c>
      <c r="I18" s="70" t="s">
        <v>372</v>
      </c>
      <c r="J18" s="70" t="s">
        <v>349</v>
      </c>
      <c r="K18" s="23" t="s">
        <v>373</v>
      </c>
    </row>
    <row r="19" ht="27.75" customHeight="1" spans="1:11">
      <c r="A19" s="73"/>
      <c r="B19" s="153"/>
      <c r="C19" s="73"/>
      <c r="D19" s="69" t="s">
        <v>92</v>
      </c>
      <c r="E19" s="69" t="s">
        <v>92</v>
      </c>
      <c r="F19" s="69" t="s">
        <v>374</v>
      </c>
      <c r="G19" s="70" t="s">
        <v>352</v>
      </c>
      <c r="H19" s="69" t="s">
        <v>353</v>
      </c>
      <c r="I19" s="70" t="s">
        <v>372</v>
      </c>
      <c r="J19" s="70" t="s">
        <v>349</v>
      </c>
      <c r="K19" s="23" t="s">
        <v>375</v>
      </c>
    </row>
    <row r="20" ht="27.75" customHeight="1" spans="1:11">
      <c r="A20" s="73"/>
      <c r="B20" s="153"/>
      <c r="C20" s="73"/>
      <c r="D20" s="69" t="s">
        <v>92</v>
      </c>
      <c r="E20" s="69" t="s">
        <v>92</v>
      </c>
      <c r="F20" s="69" t="s">
        <v>376</v>
      </c>
      <c r="G20" s="70" t="s">
        <v>352</v>
      </c>
      <c r="H20" s="69" t="s">
        <v>353</v>
      </c>
      <c r="I20" s="70" t="s">
        <v>372</v>
      </c>
      <c r="J20" s="70" t="s">
        <v>349</v>
      </c>
      <c r="K20" s="23" t="s">
        <v>377</v>
      </c>
    </row>
    <row r="21" ht="27.75" customHeight="1" spans="1:11">
      <c r="A21" s="73"/>
      <c r="B21" s="153"/>
      <c r="C21" s="73"/>
      <c r="D21" s="69" t="s">
        <v>92</v>
      </c>
      <c r="E21" s="69" t="s">
        <v>92</v>
      </c>
      <c r="F21" s="69" t="s">
        <v>378</v>
      </c>
      <c r="G21" s="70" t="s">
        <v>347</v>
      </c>
      <c r="H21" s="69" t="s">
        <v>379</v>
      </c>
      <c r="I21" s="70" t="s">
        <v>372</v>
      </c>
      <c r="J21" s="70" t="s">
        <v>349</v>
      </c>
      <c r="K21" s="23" t="s">
        <v>380</v>
      </c>
    </row>
    <row r="22" ht="27.75" customHeight="1" spans="1:11">
      <c r="A22" s="73"/>
      <c r="B22" s="153"/>
      <c r="C22" s="73"/>
      <c r="D22" s="69" t="s">
        <v>381</v>
      </c>
      <c r="E22" s="69" t="s">
        <v>92</v>
      </c>
      <c r="F22" s="69" t="s">
        <v>92</v>
      </c>
      <c r="G22" s="70" t="s">
        <v>92</v>
      </c>
      <c r="H22" s="69" t="s">
        <v>92</v>
      </c>
      <c r="I22" s="70" t="s">
        <v>92</v>
      </c>
      <c r="J22" s="70" t="s">
        <v>92</v>
      </c>
      <c r="K22" s="23" t="s">
        <v>92</v>
      </c>
    </row>
    <row r="23" ht="27.75" customHeight="1" spans="1:11">
      <c r="A23" s="73"/>
      <c r="B23" s="153"/>
      <c r="C23" s="73"/>
      <c r="D23" s="69" t="s">
        <v>92</v>
      </c>
      <c r="E23" s="69" t="s">
        <v>382</v>
      </c>
      <c r="F23" s="69" t="s">
        <v>92</v>
      </c>
      <c r="G23" s="70" t="s">
        <v>92</v>
      </c>
      <c r="H23" s="69" t="s">
        <v>92</v>
      </c>
      <c r="I23" s="70" t="s">
        <v>92</v>
      </c>
      <c r="J23" s="70" t="s">
        <v>92</v>
      </c>
      <c r="K23" s="23" t="s">
        <v>92</v>
      </c>
    </row>
    <row r="24" ht="27.75" customHeight="1" spans="1:11">
      <c r="A24" s="73"/>
      <c r="B24" s="153"/>
      <c r="C24" s="73"/>
      <c r="D24" s="69" t="s">
        <v>92</v>
      </c>
      <c r="E24" s="69" t="s">
        <v>92</v>
      </c>
      <c r="F24" s="69" t="s">
        <v>383</v>
      </c>
      <c r="G24" s="70" t="s">
        <v>352</v>
      </c>
      <c r="H24" s="69" t="s">
        <v>367</v>
      </c>
      <c r="I24" s="70" t="s">
        <v>384</v>
      </c>
      <c r="J24" s="70" t="s">
        <v>349</v>
      </c>
      <c r="K24" s="23" t="s">
        <v>385</v>
      </c>
    </row>
    <row r="25" ht="27.75" customHeight="1" spans="1:11">
      <c r="A25" s="73"/>
      <c r="B25" s="153"/>
      <c r="C25" s="73"/>
      <c r="D25" s="69" t="s">
        <v>92</v>
      </c>
      <c r="E25" s="69" t="s">
        <v>92</v>
      </c>
      <c r="F25" s="69" t="s">
        <v>386</v>
      </c>
      <c r="G25" s="70" t="s">
        <v>347</v>
      </c>
      <c r="H25" s="69" t="s">
        <v>387</v>
      </c>
      <c r="I25" s="70" t="s">
        <v>388</v>
      </c>
      <c r="J25" s="70" t="s">
        <v>349</v>
      </c>
      <c r="K25" s="23" t="s">
        <v>385</v>
      </c>
    </row>
    <row r="26" ht="27.75" customHeight="1" spans="1:11">
      <c r="A26" s="73"/>
      <c r="B26" s="153"/>
      <c r="C26" s="73"/>
      <c r="D26" s="69" t="s">
        <v>92</v>
      </c>
      <c r="E26" s="69" t="s">
        <v>92</v>
      </c>
      <c r="F26" s="69" t="s">
        <v>389</v>
      </c>
      <c r="G26" s="70" t="s">
        <v>347</v>
      </c>
      <c r="H26" s="69" t="s">
        <v>353</v>
      </c>
      <c r="I26" s="70" t="s">
        <v>372</v>
      </c>
      <c r="J26" s="70" t="s">
        <v>349</v>
      </c>
      <c r="K26" s="23" t="s">
        <v>390</v>
      </c>
    </row>
    <row r="27" ht="27.75" customHeight="1" spans="1:11">
      <c r="A27" s="73"/>
      <c r="B27" s="153"/>
      <c r="C27" s="73"/>
      <c r="D27" s="69" t="s">
        <v>391</v>
      </c>
      <c r="E27" s="69" t="s">
        <v>92</v>
      </c>
      <c r="F27" s="69" t="s">
        <v>92</v>
      </c>
      <c r="G27" s="70" t="s">
        <v>92</v>
      </c>
      <c r="H27" s="69" t="s">
        <v>92</v>
      </c>
      <c r="I27" s="70" t="s">
        <v>92</v>
      </c>
      <c r="J27" s="70" t="s">
        <v>92</v>
      </c>
      <c r="K27" s="23" t="s">
        <v>92</v>
      </c>
    </row>
    <row r="28" ht="27.75" customHeight="1" spans="1:11">
      <c r="A28" s="73"/>
      <c r="B28" s="153"/>
      <c r="C28" s="73"/>
      <c r="D28" s="69" t="s">
        <v>92</v>
      </c>
      <c r="E28" s="69" t="s">
        <v>392</v>
      </c>
      <c r="F28" s="69" t="s">
        <v>92</v>
      </c>
      <c r="G28" s="70" t="s">
        <v>92</v>
      </c>
      <c r="H28" s="69" t="s">
        <v>92</v>
      </c>
      <c r="I28" s="70" t="s">
        <v>92</v>
      </c>
      <c r="J28" s="70" t="s">
        <v>92</v>
      </c>
      <c r="K28" s="23" t="s">
        <v>92</v>
      </c>
    </row>
    <row r="29" ht="27.75" customHeight="1" spans="1:11">
      <c r="A29" s="73"/>
      <c r="B29" s="153"/>
      <c r="C29" s="73"/>
      <c r="D29" s="69" t="s">
        <v>92</v>
      </c>
      <c r="E29" s="69" t="s">
        <v>92</v>
      </c>
      <c r="F29" s="69" t="s">
        <v>393</v>
      </c>
      <c r="G29" s="70" t="s">
        <v>347</v>
      </c>
      <c r="H29" s="69" t="s">
        <v>371</v>
      </c>
      <c r="I29" s="70" t="s">
        <v>372</v>
      </c>
      <c r="J29" s="70" t="s">
        <v>349</v>
      </c>
      <c r="K29" s="23" t="s">
        <v>394</v>
      </c>
    </row>
    <row r="30" ht="27.75" customHeight="1" spans="1:11">
      <c r="A30" s="73"/>
      <c r="B30" s="153"/>
      <c r="C30" s="73"/>
      <c r="D30" s="69" t="s">
        <v>92</v>
      </c>
      <c r="E30" s="69" t="s">
        <v>92</v>
      </c>
      <c r="F30" s="69" t="s">
        <v>395</v>
      </c>
      <c r="G30" s="70" t="s">
        <v>347</v>
      </c>
      <c r="H30" s="69" t="s">
        <v>371</v>
      </c>
      <c r="I30" s="70" t="s">
        <v>372</v>
      </c>
      <c r="J30" s="70" t="s">
        <v>349</v>
      </c>
      <c r="K30" s="23" t="s">
        <v>396</v>
      </c>
    </row>
    <row r="31" ht="156.75" customHeight="1" spans="1:11">
      <c r="A31" s="69" t="s">
        <v>397</v>
      </c>
      <c r="B31" s="23" t="s">
        <v>328</v>
      </c>
      <c r="C31" s="72" t="s">
        <v>398</v>
      </c>
      <c r="D31" s="73"/>
      <c r="E31" s="73"/>
      <c r="F31" s="73"/>
      <c r="G31" s="154"/>
      <c r="H31" s="73"/>
      <c r="I31" s="154"/>
      <c r="J31" s="154"/>
      <c r="K31" s="153"/>
    </row>
    <row r="32" ht="27.75" customHeight="1" spans="1:11">
      <c r="A32" s="73"/>
      <c r="B32" s="153"/>
      <c r="C32" s="73"/>
      <c r="D32" s="69" t="s">
        <v>344</v>
      </c>
      <c r="E32" s="69" t="s">
        <v>92</v>
      </c>
      <c r="F32" s="69" t="s">
        <v>92</v>
      </c>
      <c r="G32" s="70" t="s">
        <v>92</v>
      </c>
      <c r="H32" s="69" t="s">
        <v>92</v>
      </c>
      <c r="I32" s="70" t="s">
        <v>92</v>
      </c>
      <c r="J32" s="70" t="s">
        <v>92</v>
      </c>
      <c r="K32" s="23" t="s">
        <v>92</v>
      </c>
    </row>
    <row r="33" ht="27.75" customHeight="1" spans="1:11">
      <c r="A33" s="73"/>
      <c r="B33" s="153"/>
      <c r="C33" s="73"/>
      <c r="D33" s="69" t="s">
        <v>92</v>
      </c>
      <c r="E33" s="69" t="s">
        <v>345</v>
      </c>
      <c r="F33" s="69" t="s">
        <v>92</v>
      </c>
      <c r="G33" s="70" t="s">
        <v>92</v>
      </c>
      <c r="H33" s="69" t="s">
        <v>92</v>
      </c>
      <c r="I33" s="70" t="s">
        <v>92</v>
      </c>
      <c r="J33" s="70" t="s">
        <v>92</v>
      </c>
      <c r="K33" s="23" t="s">
        <v>92</v>
      </c>
    </row>
    <row r="34" ht="27.75" customHeight="1" spans="1:11">
      <c r="A34" s="73"/>
      <c r="B34" s="153"/>
      <c r="C34" s="73"/>
      <c r="D34" s="69" t="s">
        <v>92</v>
      </c>
      <c r="E34" s="69" t="s">
        <v>92</v>
      </c>
      <c r="F34" s="69" t="s">
        <v>399</v>
      </c>
      <c r="G34" s="70" t="s">
        <v>352</v>
      </c>
      <c r="H34" s="69" t="s">
        <v>153</v>
      </c>
      <c r="I34" s="70" t="s">
        <v>361</v>
      </c>
      <c r="J34" s="70" t="s">
        <v>349</v>
      </c>
      <c r="K34" s="23" t="s">
        <v>400</v>
      </c>
    </row>
    <row r="35" ht="27.75" customHeight="1" spans="1:11">
      <c r="A35" s="73"/>
      <c r="B35" s="153"/>
      <c r="C35" s="73"/>
      <c r="D35" s="69" t="s">
        <v>92</v>
      </c>
      <c r="E35" s="69" t="s">
        <v>92</v>
      </c>
      <c r="F35" s="69" t="s">
        <v>401</v>
      </c>
      <c r="G35" s="70" t="s">
        <v>352</v>
      </c>
      <c r="H35" s="69" t="s">
        <v>154</v>
      </c>
      <c r="I35" s="70" t="s">
        <v>402</v>
      </c>
      <c r="J35" s="70" t="s">
        <v>349</v>
      </c>
      <c r="K35" s="23" t="s">
        <v>403</v>
      </c>
    </row>
    <row r="36" ht="27.75" customHeight="1" spans="1:11">
      <c r="A36" s="73"/>
      <c r="B36" s="153"/>
      <c r="C36" s="73"/>
      <c r="D36" s="69" t="s">
        <v>92</v>
      </c>
      <c r="E36" s="69" t="s">
        <v>92</v>
      </c>
      <c r="F36" s="69" t="s">
        <v>404</v>
      </c>
      <c r="G36" s="70" t="s">
        <v>352</v>
      </c>
      <c r="H36" s="69" t="s">
        <v>153</v>
      </c>
      <c r="I36" s="70" t="s">
        <v>364</v>
      </c>
      <c r="J36" s="70" t="s">
        <v>349</v>
      </c>
      <c r="K36" s="23" t="s">
        <v>405</v>
      </c>
    </row>
    <row r="37" ht="27.75" customHeight="1" spans="1:11">
      <c r="A37" s="73"/>
      <c r="B37" s="153"/>
      <c r="C37" s="73"/>
      <c r="D37" s="69" t="s">
        <v>92</v>
      </c>
      <c r="E37" s="69" t="s">
        <v>369</v>
      </c>
      <c r="F37" s="69" t="s">
        <v>92</v>
      </c>
      <c r="G37" s="70" t="s">
        <v>92</v>
      </c>
      <c r="H37" s="69" t="s">
        <v>92</v>
      </c>
      <c r="I37" s="70" t="s">
        <v>92</v>
      </c>
      <c r="J37" s="70" t="s">
        <v>92</v>
      </c>
      <c r="K37" s="23" t="s">
        <v>92</v>
      </c>
    </row>
    <row r="38" ht="27.75" customHeight="1" spans="1:11">
      <c r="A38" s="73"/>
      <c r="B38" s="153"/>
      <c r="C38" s="73"/>
      <c r="D38" s="69" t="s">
        <v>92</v>
      </c>
      <c r="E38" s="69" t="s">
        <v>92</v>
      </c>
      <c r="F38" s="69" t="s">
        <v>406</v>
      </c>
      <c r="G38" s="70" t="s">
        <v>352</v>
      </c>
      <c r="H38" s="69" t="s">
        <v>353</v>
      </c>
      <c r="I38" s="70" t="s">
        <v>372</v>
      </c>
      <c r="J38" s="70" t="s">
        <v>349</v>
      </c>
      <c r="K38" s="23" t="s">
        <v>407</v>
      </c>
    </row>
    <row r="39" ht="27.75" customHeight="1" spans="1:11">
      <c r="A39" s="73"/>
      <c r="B39" s="153"/>
      <c r="C39" s="73"/>
      <c r="D39" s="69" t="s">
        <v>92</v>
      </c>
      <c r="E39" s="69" t="s">
        <v>92</v>
      </c>
      <c r="F39" s="69" t="s">
        <v>408</v>
      </c>
      <c r="G39" s="70" t="s">
        <v>352</v>
      </c>
      <c r="H39" s="69" t="s">
        <v>353</v>
      </c>
      <c r="I39" s="70" t="s">
        <v>372</v>
      </c>
      <c r="J39" s="70" t="s">
        <v>349</v>
      </c>
      <c r="K39" s="23" t="s">
        <v>409</v>
      </c>
    </row>
    <row r="40" ht="27.75" customHeight="1" spans="1:11">
      <c r="A40" s="73"/>
      <c r="B40" s="153"/>
      <c r="C40" s="73"/>
      <c r="D40" s="69" t="s">
        <v>92</v>
      </c>
      <c r="E40" s="69" t="s">
        <v>92</v>
      </c>
      <c r="F40" s="69" t="s">
        <v>410</v>
      </c>
      <c r="G40" s="70" t="s">
        <v>352</v>
      </c>
      <c r="H40" s="69" t="s">
        <v>353</v>
      </c>
      <c r="I40" s="70" t="s">
        <v>372</v>
      </c>
      <c r="J40" s="70" t="s">
        <v>349</v>
      </c>
      <c r="K40" s="23" t="s">
        <v>411</v>
      </c>
    </row>
    <row r="41" ht="27.75" customHeight="1" spans="1:11">
      <c r="A41" s="73"/>
      <c r="B41" s="153"/>
      <c r="C41" s="73"/>
      <c r="D41" s="69" t="s">
        <v>92</v>
      </c>
      <c r="E41" s="69" t="s">
        <v>92</v>
      </c>
      <c r="F41" s="69" t="s">
        <v>412</v>
      </c>
      <c r="G41" s="70" t="s">
        <v>352</v>
      </c>
      <c r="H41" s="69" t="s">
        <v>353</v>
      </c>
      <c r="I41" s="70" t="s">
        <v>372</v>
      </c>
      <c r="J41" s="70" t="s">
        <v>349</v>
      </c>
      <c r="K41" s="23" t="s">
        <v>411</v>
      </c>
    </row>
    <row r="42" ht="27.75" customHeight="1" spans="1:11">
      <c r="A42" s="73"/>
      <c r="B42" s="153"/>
      <c r="C42" s="73"/>
      <c r="D42" s="69" t="s">
        <v>92</v>
      </c>
      <c r="E42" s="69" t="s">
        <v>413</v>
      </c>
      <c r="F42" s="69" t="s">
        <v>92</v>
      </c>
      <c r="G42" s="70" t="s">
        <v>92</v>
      </c>
      <c r="H42" s="69" t="s">
        <v>92</v>
      </c>
      <c r="I42" s="70" t="s">
        <v>92</v>
      </c>
      <c r="J42" s="70" t="s">
        <v>92</v>
      </c>
      <c r="K42" s="23" t="s">
        <v>92</v>
      </c>
    </row>
    <row r="43" ht="27.75" customHeight="1" spans="1:11">
      <c r="A43" s="73"/>
      <c r="B43" s="153"/>
      <c r="C43" s="73"/>
      <c r="D43" s="69" t="s">
        <v>92</v>
      </c>
      <c r="E43" s="69" t="s">
        <v>92</v>
      </c>
      <c r="F43" s="69" t="s">
        <v>414</v>
      </c>
      <c r="G43" s="70" t="s">
        <v>352</v>
      </c>
      <c r="H43" s="69" t="s">
        <v>353</v>
      </c>
      <c r="I43" s="70" t="s">
        <v>372</v>
      </c>
      <c r="J43" s="70" t="s">
        <v>349</v>
      </c>
      <c r="K43" s="23" t="s">
        <v>415</v>
      </c>
    </row>
    <row r="44" ht="27.75" customHeight="1" spans="1:11">
      <c r="A44" s="73"/>
      <c r="B44" s="153"/>
      <c r="C44" s="73"/>
      <c r="D44" s="69" t="s">
        <v>381</v>
      </c>
      <c r="E44" s="69" t="s">
        <v>92</v>
      </c>
      <c r="F44" s="69" t="s">
        <v>92</v>
      </c>
      <c r="G44" s="70" t="s">
        <v>92</v>
      </c>
      <c r="H44" s="69" t="s">
        <v>92</v>
      </c>
      <c r="I44" s="70" t="s">
        <v>92</v>
      </c>
      <c r="J44" s="70" t="s">
        <v>92</v>
      </c>
      <c r="K44" s="23" t="s">
        <v>92</v>
      </c>
    </row>
    <row r="45" ht="27.75" customHeight="1" spans="1:11">
      <c r="A45" s="73"/>
      <c r="B45" s="153"/>
      <c r="C45" s="73"/>
      <c r="D45" s="69" t="s">
        <v>92</v>
      </c>
      <c r="E45" s="69" t="s">
        <v>382</v>
      </c>
      <c r="F45" s="69" t="s">
        <v>92</v>
      </c>
      <c r="G45" s="70" t="s">
        <v>92</v>
      </c>
      <c r="H45" s="69" t="s">
        <v>92</v>
      </c>
      <c r="I45" s="70" t="s">
        <v>92</v>
      </c>
      <c r="J45" s="70" t="s">
        <v>92</v>
      </c>
      <c r="K45" s="23" t="s">
        <v>92</v>
      </c>
    </row>
    <row r="46" ht="27.75" customHeight="1" spans="1:11">
      <c r="A46" s="73"/>
      <c r="B46" s="153"/>
      <c r="C46" s="73"/>
      <c r="D46" s="69" t="s">
        <v>92</v>
      </c>
      <c r="E46" s="69" t="s">
        <v>92</v>
      </c>
      <c r="F46" s="69" t="s">
        <v>416</v>
      </c>
      <c r="G46" s="70" t="s">
        <v>347</v>
      </c>
      <c r="H46" s="69" t="s">
        <v>353</v>
      </c>
      <c r="I46" s="70" t="s">
        <v>372</v>
      </c>
      <c r="J46" s="70" t="s">
        <v>349</v>
      </c>
      <c r="K46" s="23" t="s">
        <v>417</v>
      </c>
    </row>
    <row r="47" ht="27.75" customHeight="1" spans="1:11">
      <c r="A47" s="73"/>
      <c r="B47" s="153"/>
      <c r="C47" s="73"/>
      <c r="D47" s="69" t="s">
        <v>92</v>
      </c>
      <c r="E47" s="69" t="s">
        <v>92</v>
      </c>
      <c r="F47" s="69" t="s">
        <v>418</v>
      </c>
      <c r="G47" s="70" t="s">
        <v>352</v>
      </c>
      <c r="H47" s="69" t="s">
        <v>419</v>
      </c>
      <c r="I47" s="70" t="s">
        <v>402</v>
      </c>
      <c r="J47" s="70" t="s">
        <v>349</v>
      </c>
      <c r="K47" s="23" t="s">
        <v>420</v>
      </c>
    </row>
    <row r="48" ht="27.75" customHeight="1" spans="1:11">
      <c r="A48" s="73"/>
      <c r="B48" s="153"/>
      <c r="C48" s="73"/>
      <c r="D48" s="69" t="s">
        <v>92</v>
      </c>
      <c r="E48" s="69" t="s">
        <v>92</v>
      </c>
      <c r="F48" s="69" t="s">
        <v>421</v>
      </c>
      <c r="G48" s="70" t="s">
        <v>352</v>
      </c>
      <c r="H48" s="69" t="s">
        <v>422</v>
      </c>
      <c r="I48" s="70" t="s">
        <v>361</v>
      </c>
      <c r="J48" s="70" t="s">
        <v>423</v>
      </c>
      <c r="K48" s="23" t="s">
        <v>424</v>
      </c>
    </row>
    <row r="49" ht="27.75" customHeight="1" spans="1:11">
      <c r="A49" s="73"/>
      <c r="B49" s="153"/>
      <c r="C49" s="73"/>
      <c r="D49" s="69" t="s">
        <v>391</v>
      </c>
      <c r="E49" s="69" t="s">
        <v>92</v>
      </c>
      <c r="F49" s="69" t="s">
        <v>92</v>
      </c>
      <c r="G49" s="70" t="s">
        <v>92</v>
      </c>
      <c r="H49" s="69" t="s">
        <v>92</v>
      </c>
      <c r="I49" s="70" t="s">
        <v>92</v>
      </c>
      <c r="J49" s="70" t="s">
        <v>92</v>
      </c>
      <c r="K49" s="23" t="s">
        <v>92</v>
      </c>
    </row>
    <row r="50" ht="27.75" customHeight="1" spans="1:11">
      <c r="A50" s="73"/>
      <c r="B50" s="153"/>
      <c r="C50" s="73"/>
      <c r="D50" s="69" t="s">
        <v>92</v>
      </c>
      <c r="E50" s="69" t="s">
        <v>392</v>
      </c>
      <c r="F50" s="69" t="s">
        <v>92</v>
      </c>
      <c r="G50" s="70" t="s">
        <v>92</v>
      </c>
      <c r="H50" s="69" t="s">
        <v>92</v>
      </c>
      <c r="I50" s="70" t="s">
        <v>92</v>
      </c>
      <c r="J50" s="70" t="s">
        <v>92</v>
      </c>
      <c r="K50" s="23" t="s">
        <v>92</v>
      </c>
    </row>
    <row r="51" ht="27.75" customHeight="1" spans="1:11">
      <c r="A51" s="73"/>
      <c r="B51" s="153"/>
      <c r="C51" s="73"/>
      <c r="D51" s="69" t="s">
        <v>92</v>
      </c>
      <c r="E51" s="69" t="s">
        <v>92</v>
      </c>
      <c r="F51" s="69" t="s">
        <v>425</v>
      </c>
      <c r="G51" s="70" t="s">
        <v>347</v>
      </c>
      <c r="H51" s="69" t="s">
        <v>371</v>
      </c>
      <c r="I51" s="70" t="s">
        <v>372</v>
      </c>
      <c r="J51" s="70" t="s">
        <v>349</v>
      </c>
      <c r="K51" s="23" t="s">
        <v>426</v>
      </c>
    </row>
    <row r="52" ht="156.75" customHeight="1" spans="1:11">
      <c r="A52" s="69" t="s">
        <v>427</v>
      </c>
      <c r="B52" s="23" t="s">
        <v>306</v>
      </c>
      <c r="C52" s="72" t="s">
        <v>428</v>
      </c>
      <c r="D52" s="73"/>
      <c r="E52" s="73"/>
      <c r="F52" s="73"/>
      <c r="G52" s="154"/>
      <c r="H52" s="73"/>
      <c r="I52" s="154"/>
      <c r="J52" s="154"/>
      <c r="K52" s="153"/>
    </row>
    <row r="53" ht="27.75" customHeight="1" spans="1:11">
      <c r="A53" s="73"/>
      <c r="B53" s="153"/>
      <c r="C53" s="73"/>
      <c r="D53" s="69" t="s">
        <v>344</v>
      </c>
      <c r="E53" s="69" t="s">
        <v>92</v>
      </c>
      <c r="F53" s="69" t="s">
        <v>92</v>
      </c>
      <c r="G53" s="70" t="s">
        <v>92</v>
      </c>
      <c r="H53" s="69" t="s">
        <v>92</v>
      </c>
      <c r="I53" s="70" t="s">
        <v>92</v>
      </c>
      <c r="J53" s="70" t="s">
        <v>92</v>
      </c>
      <c r="K53" s="23" t="s">
        <v>92</v>
      </c>
    </row>
    <row r="54" ht="27.75" customHeight="1" spans="1:11">
      <c r="A54" s="73"/>
      <c r="B54" s="153"/>
      <c r="C54" s="73"/>
      <c r="D54" s="69" t="s">
        <v>92</v>
      </c>
      <c r="E54" s="69" t="s">
        <v>345</v>
      </c>
      <c r="F54" s="69" t="s">
        <v>92</v>
      </c>
      <c r="G54" s="70" t="s">
        <v>92</v>
      </c>
      <c r="H54" s="69" t="s">
        <v>92</v>
      </c>
      <c r="I54" s="70" t="s">
        <v>92</v>
      </c>
      <c r="J54" s="70" t="s">
        <v>92</v>
      </c>
      <c r="K54" s="23" t="s">
        <v>92</v>
      </c>
    </row>
    <row r="55" ht="27.75" customHeight="1" spans="1:11">
      <c r="A55" s="73"/>
      <c r="B55" s="153"/>
      <c r="C55" s="73"/>
      <c r="D55" s="69" t="s">
        <v>92</v>
      </c>
      <c r="E55" s="69" t="s">
        <v>92</v>
      </c>
      <c r="F55" s="69" t="s">
        <v>429</v>
      </c>
      <c r="G55" s="70" t="s">
        <v>347</v>
      </c>
      <c r="H55" s="69" t="s">
        <v>154</v>
      </c>
      <c r="I55" s="70" t="s">
        <v>430</v>
      </c>
      <c r="J55" s="70" t="s">
        <v>349</v>
      </c>
      <c r="K55" s="23" t="s">
        <v>431</v>
      </c>
    </row>
    <row r="56" ht="27.75" customHeight="1" spans="1:11">
      <c r="A56" s="73"/>
      <c r="B56" s="153"/>
      <c r="C56" s="73"/>
      <c r="D56" s="69" t="s">
        <v>92</v>
      </c>
      <c r="E56" s="69" t="s">
        <v>92</v>
      </c>
      <c r="F56" s="69" t="s">
        <v>432</v>
      </c>
      <c r="G56" s="70" t="s">
        <v>433</v>
      </c>
      <c r="H56" s="69" t="s">
        <v>155</v>
      </c>
      <c r="I56" s="70" t="s">
        <v>348</v>
      </c>
      <c r="J56" s="70" t="s">
        <v>349</v>
      </c>
      <c r="K56" s="23" t="s">
        <v>434</v>
      </c>
    </row>
    <row r="57" ht="27.75" customHeight="1" spans="1:11">
      <c r="A57" s="73"/>
      <c r="B57" s="153"/>
      <c r="C57" s="73"/>
      <c r="D57" s="69" t="s">
        <v>92</v>
      </c>
      <c r="E57" s="69" t="s">
        <v>92</v>
      </c>
      <c r="F57" s="69" t="s">
        <v>435</v>
      </c>
      <c r="G57" s="70" t="s">
        <v>347</v>
      </c>
      <c r="H57" s="69" t="s">
        <v>153</v>
      </c>
      <c r="I57" s="70" t="s">
        <v>348</v>
      </c>
      <c r="J57" s="70" t="s">
        <v>349</v>
      </c>
      <c r="K57" s="23" t="s">
        <v>436</v>
      </c>
    </row>
    <row r="58" ht="27.75" customHeight="1" spans="1:11">
      <c r="A58" s="73"/>
      <c r="B58" s="153"/>
      <c r="C58" s="73"/>
      <c r="D58" s="69" t="s">
        <v>92</v>
      </c>
      <c r="E58" s="69" t="s">
        <v>92</v>
      </c>
      <c r="F58" s="69" t="s">
        <v>317</v>
      </c>
      <c r="G58" s="70" t="s">
        <v>347</v>
      </c>
      <c r="H58" s="69" t="s">
        <v>437</v>
      </c>
      <c r="I58" s="70" t="s">
        <v>358</v>
      </c>
      <c r="J58" s="70" t="s">
        <v>349</v>
      </c>
      <c r="K58" s="23" t="s">
        <v>438</v>
      </c>
    </row>
    <row r="59" ht="27.75" customHeight="1" spans="1:11">
      <c r="A59" s="73"/>
      <c r="B59" s="153"/>
      <c r="C59" s="73"/>
      <c r="D59" s="69" t="s">
        <v>92</v>
      </c>
      <c r="E59" s="69" t="s">
        <v>92</v>
      </c>
      <c r="F59" s="69" t="s">
        <v>439</v>
      </c>
      <c r="G59" s="70" t="s">
        <v>352</v>
      </c>
      <c r="H59" s="69" t="s">
        <v>153</v>
      </c>
      <c r="I59" s="70" t="s">
        <v>361</v>
      </c>
      <c r="J59" s="70" t="s">
        <v>349</v>
      </c>
      <c r="K59" s="23" t="s">
        <v>440</v>
      </c>
    </row>
    <row r="60" ht="27.75" customHeight="1" spans="1:11">
      <c r="A60" s="73"/>
      <c r="B60" s="153"/>
      <c r="C60" s="73"/>
      <c r="D60" s="69" t="s">
        <v>92</v>
      </c>
      <c r="E60" s="69" t="s">
        <v>369</v>
      </c>
      <c r="F60" s="69" t="s">
        <v>92</v>
      </c>
      <c r="G60" s="70" t="s">
        <v>92</v>
      </c>
      <c r="H60" s="69" t="s">
        <v>92</v>
      </c>
      <c r="I60" s="70" t="s">
        <v>92</v>
      </c>
      <c r="J60" s="70" t="s">
        <v>92</v>
      </c>
      <c r="K60" s="23" t="s">
        <v>92</v>
      </c>
    </row>
    <row r="61" ht="27.75" customHeight="1" spans="1:11">
      <c r="A61" s="73"/>
      <c r="B61" s="153"/>
      <c r="C61" s="73"/>
      <c r="D61" s="69" t="s">
        <v>92</v>
      </c>
      <c r="E61" s="69" t="s">
        <v>92</v>
      </c>
      <c r="F61" s="69" t="s">
        <v>441</v>
      </c>
      <c r="G61" s="70" t="s">
        <v>352</v>
      </c>
      <c r="H61" s="69" t="s">
        <v>353</v>
      </c>
      <c r="I61" s="70" t="s">
        <v>372</v>
      </c>
      <c r="J61" s="70" t="s">
        <v>349</v>
      </c>
      <c r="K61" s="23" t="s">
        <v>434</v>
      </c>
    </row>
    <row r="62" ht="27.75" customHeight="1" spans="1:11">
      <c r="A62" s="73"/>
      <c r="B62" s="153"/>
      <c r="C62" s="73"/>
      <c r="D62" s="69" t="s">
        <v>92</v>
      </c>
      <c r="E62" s="69" t="s">
        <v>92</v>
      </c>
      <c r="F62" s="69" t="s">
        <v>442</v>
      </c>
      <c r="G62" s="70" t="s">
        <v>352</v>
      </c>
      <c r="H62" s="69" t="s">
        <v>353</v>
      </c>
      <c r="I62" s="70" t="s">
        <v>372</v>
      </c>
      <c r="J62" s="70" t="s">
        <v>349</v>
      </c>
      <c r="K62" s="23" t="s">
        <v>436</v>
      </c>
    </row>
    <row r="63" ht="27.75" customHeight="1" spans="1:11">
      <c r="A63" s="73"/>
      <c r="B63" s="153"/>
      <c r="C63" s="73"/>
      <c r="D63" s="69" t="s">
        <v>92</v>
      </c>
      <c r="E63" s="69" t="s">
        <v>92</v>
      </c>
      <c r="F63" s="69" t="s">
        <v>443</v>
      </c>
      <c r="G63" s="70" t="s">
        <v>352</v>
      </c>
      <c r="H63" s="69" t="s">
        <v>353</v>
      </c>
      <c r="I63" s="70" t="s">
        <v>372</v>
      </c>
      <c r="J63" s="70" t="s">
        <v>349</v>
      </c>
      <c r="K63" s="23" t="s">
        <v>444</v>
      </c>
    </row>
    <row r="64" ht="27.75" customHeight="1" spans="1:11">
      <c r="A64" s="73"/>
      <c r="B64" s="153"/>
      <c r="C64" s="73"/>
      <c r="D64" s="69" t="s">
        <v>92</v>
      </c>
      <c r="E64" s="69" t="s">
        <v>413</v>
      </c>
      <c r="F64" s="69" t="s">
        <v>92</v>
      </c>
      <c r="G64" s="70" t="s">
        <v>92</v>
      </c>
      <c r="H64" s="69" t="s">
        <v>92</v>
      </c>
      <c r="I64" s="70" t="s">
        <v>92</v>
      </c>
      <c r="J64" s="70" t="s">
        <v>92</v>
      </c>
      <c r="K64" s="23" t="s">
        <v>92</v>
      </c>
    </row>
    <row r="65" ht="27.75" customHeight="1" spans="1:11">
      <c r="A65" s="73"/>
      <c r="B65" s="153"/>
      <c r="C65" s="73"/>
      <c r="D65" s="69" t="s">
        <v>92</v>
      </c>
      <c r="E65" s="69" t="s">
        <v>92</v>
      </c>
      <c r="F65" s="69" t="s">
        <v>445</v>
      </c>
      <c r="G65" s="70" t="s">
        <v>352</v>
      </c>
      <c r="H65" s="69" t="s">
        <v>353</v>
      </c>
      <c r="I65" s="70" t="s">
        <v>372</v>
      </c>
      <c r="J65" s="70" t="s">
        <v>349</v>
      </c>
      <c r="K65" s="23" t="s">
        <v>446</v>
      </c>
    </row>
    <row r="66" ht="27.75" customHeight="1" spans="1:11">
      <c r="A66" s="73"/>
      <c r="B66" s="153"/>
      <c r="C66" s="73"/>
      <c r="D66" s="69" t="s">
        <v>381</v>
      </c>
      <c r="E66" s="69" t="s">
        <v>92</v>
      </c>
      <c r="F66" s="69" t="s">
        <v>92</v>
      </c>
      <c r="G66" s="70" t="s">
        <v>92</v>
      </c>
      <c r="H66" s="69" t="s">
        <v>92</v>
      </c>
      <c r="I66" s="70" t="s">
        <v>92</v>
      </c>
      <c r="J66" s="70" t="s">
        <v>92</v>
      </c>
      <c r="K66" s="23" t="s">
        <v>92</v>
      </c>
    </row>
    <row r="67" ht="27.75" customHeight="1" spans="1:11">
      <c r="A67" s="73"/>
      <c r="B67" s="153"/>
      <c r="C67" s="73"/>
      <c r="D67" s="69" t="s">
        <v>92</v>
      </c>
      <c r="E67" s="69" t="s">
        <v>382</v>
      </c>
      <c r="F67" s="69" t="s">
        <v>92</v>
      </c>
      <c r="G67" s="70" t="s">
        <v>92</v>
      </c>
      <c r="H67" s="69" t="s">
        <v>92</v>
      </c>
      <c r="I67" s="70" t="s">
        <v>92</v>
      </c>
      <c r="J67" s="70" t="s">
        <v>92</v>
      </c>
      <c r="K67" s="23" t="s">
        <v>92</v>
      </c>
    </row>
    <row r="68" ht="27.75" customHeight="1" spans="1:11">
      <c r="A68" s="73"/>
      <c r="B68" s="153"/>
      <c r="C68" s="73"/>
      <c r="D68" s="69" t="s">
        <v>92</v>
      </c>
      <c r="E68" s="69" t="s">
        <v>92</v>
      </c>
      <c r="F68" s="69" t="s">
        <v>447</v>
      </c>
      <c r="G68" s="70" t="s">
        <v>347</v>
      </c>
      <c r="H68" s="69" t="s">
        <v>448</v>
      </c>
      <c r="I68" s="70" t="s">
        <v>372</v>
      </c>
      <c r="J68" s="70" t="s">
        <v>349</v>
      </c>
      <c r="K68" s="23" t="s">
        <v>449</v>
      </c>
    </row>
    <row r="69" ht="27.75" customHeight="1" spans="1:11">
      <c r="A69" s="73"/>
      <c r="B69" s="153"/>
      <c r="C69" s="73"/>
      <c r="D69" s="69" t="s">
        <v>92</v>
      </c>
      <c r="E69" s="69" t="s">
        <v>92</v>
      </c>
      <c r="F69" s="69" t="s">
        <v>450</v>
      </c>
      <c r="G69" s="70" t="s">
        <v>352</v>
      </c>
      <c r="H69" s="69" t="s">
        <v>451</v>
      </c>
      <c r="I69" s="70" t="s">
        <v>372</v>
      </c>
      <c r="J69" s="70" t="s">
        <v>423</v>
      </c>
      <c r="K69" s="23" t="s">
        <v>452</v>
      </c>
    </row>
    <row r="70" ht="27.75" customHeight="1" spans="1:11">
      <c r="A70" s="73"/>
      <c r="B70" s="153"/>
      <c r="C70" s="73"/>
      <c r="D70" s="69" t="s">
        <v>391</v>
      </c>
      <c r="E70" s="69" t="s">
        <v>92</v>
      </c>
      <c r="F70" s="69" t="s">
        <v>92</v>
      </c>
      <c r="G70" s="70" t="s">
        <v>92</v>
      </c>
      <c r="H70" s="69" t="s">
        <v>92</v>
      </c>
      <c r="I70" s="70" t="s">
        <v>92</v>
      </c>
      <c r="J70" s="70" t="s">
        <v>92</v>
      </c>
      <c r="K70" s="23" t="s">
        <v>92</v>
      </c>
    </row>
    <row r="71" ht="27.75" customHeight="1" spans="1:11">
      <c r="A71" s="73"/>
      <c r="B71" s="153"/>
      <c r="C71" s="73"/>
      <c r="D71" s="69" t="s">
        <v>92</v>
      </c>
      <c r="E71" s="69" t="s">
        <v>392</v>
      </c>
      <c r="F71" s="69" t="s">
        <v>92</v>
      </c>
      <c r="G71" s="70" t="s">
        <v>92</v>
      </c>
      <c r="H71" s="69" t="s">
        <v>92</v>
      </c>
      <c r="I71" s="70" t="s">
        <v>92</v>
      </c>
      <c r="J71" s="70" t="s">
        <v>92</v>
      </c>
      <c r="K71" s="23" t="s">
        <v>92</v>
      </c>
    </row>
    <row r="72" ht="27.75" customHeight="1" spans="1:11">
      <c r="A72" s="73"/>
      <c r="B72" s="153"/>
      <c r="C72" s="73"/>
      <c r="D72" s="69" t="s">
        <v>92</v>
      </c>
      <c r="E72" s="69" t="s">
        <v>92</v>
      </c>
      <c r="F72" s="69" t="s">
        <v>453</v>
      </c>
      <c r="G72" s="70" t="s">
        <v>347</v>
      </c>
      <c r="H72" s="69" t="s">
        <v>371</v>
      </c>
      <c r="I72" s="70" t="s">
        <v>372</v>
      </c>
      <c r="J72" s="70" t="s">
        <v>349</v>
      </c>
      <c r="K72" s="23" t="s">
        <v>454</v>
      </c>
    </row>
    <row r="73" ht="156.75" customHeight="1" spans="1:11">
      <c r="A73" s="69" t="s">
        <v>455</v>
      </c>
      <c r="B73" s="23" t="s">
        <v>301</v>
      </c>
      <c r="C73" s="72" t="s">
        <v>456</v>
      </c>
      <c r="D73" s="73"/>
      <c r="E73" s="73"/>
      <c r="F73" s="73"/>
      <c r="G73" s="154"/>
      <c r="H73" s="73"/>
      <c r="I73" s="154"/>
      <c r="J73" s="154"/>
      <c r="K73" s="153"/>
    </row>
    <row r="74" ht="27.75" customHeight="1" spans="1:11">
      <c r="A74" s="73"/>
      <c r="B74" s="153"/>
      <c r="C74" s="73"/>
      <c r="D74" s="69" t="s">
        <v>344</v>
      </c>
      <c r="E74" s="69" t="s">
        <v>92</v>
      </c>
      <c r="F74" s="69" t="s">
        <v>92</v>
      </c>
      <c r="G74" s="70" t="s">
        <v>92</v>
      </c>
      <c r="H74" s="69" t="s">
        <v>92</v>
      </c>
      <c r="I74" s="70" t="s">
        <v>92</v>
      </c>
      <c r="J74" s="70" t="s">
        <v>92</v>
      </c>
      <c r="K74" s="23" t="s">
        <v>92</v>
      </c>
    </row>
    <row r="75" ht="27.75" customHeight="1" spans="1:11">
      <c r="A75" s="73"/>
      <c r="B75" s="153"/>
      <c r="C75" s="73"/>
      <c r="D75" s="69" t="s">
        <v>92</v>
      </c>
      <c r="E75" s="69" t="s">
        <v>345</v>
      </c>
      <c r="F75" s="69" t="s">
        <v>92</v>
      </c>
      <c r="G75" s="70" t="s">
        <v>92</v>
      </c>
      <c r="H75" s="69" t="s">
        <v>92</v>
      </c>
      <c r="I75" s="70" t="s">
        <v>92</v>
      </c>
      <c r="J75" s="70" t="s">
        <v>92</v>
      </c>
      <c r="K75" s="23" t="s">
        <v>92</v>
      </c>
    </row>
    <row r="76" ht="27.75" customHeight="1" spans="1:11">
      <c r="A76" s="73"/>
      <c r="B76" s="153"/>
      <c r="C76" s="73"/>
      <c r="D76" s="69" t="s">
        <v>92</v>
      </c>
      <c r="E76" s="69" t="s">
        <v>92</v>
      </c>
      <c r="F76" s="69" t="s">
        <v>457</v>
      </c>
      <c r="G76" s="70" t="s">
        <v>352</v>
      </c>
      <c r="H76" s="69" t="s">
        <v>458</v>
      </c>
      <c r="I76" s="70" t="s">
        <v>459</v>
      </c>
      <c r="J76" s="70" t="s">
        <v>349</v>
      </c>
      <c r="K76" s="23" t="s">
        <v>460</v>
      </c>
    </row>
    <row r="77" ht="27.75" customHeight="1" spans="1:11">
      <c r="A77" s="73"/>
      <c r="B77" s="153"/>
      <c r="C77" s="73"/>
      <c r="D77" s="69" t="s">
        <v>92</v>
      </c>
      <c r="E77" s="69" t="s">
        <v>92</v>
      </c>
      <c r="F77" s="69" t="s">
        <v>461</v>
      </c>
      <c r="G77" s="70" t="s">
        <v>352</v>
      </c>
      <c r="H77" s="69" t="s">
        <v>462</v>
      </c>
      <c r="I77" s="70" t="s">
        <v>372</v>
      </c>
      <c r="J77" s="70" t="s">
        <v>349</v>
      </c>
      <c r="K77" s="23" t="s">
        <v>463</v>
      </c>
    </row>
    <row r="78" ht="27.75" customHeight="1" spans="1:11">
      <c r="A78" s="73"/>
      <c r="B78" s="153"/>
      <c r="C78" s="73"/>
      <c r="D78" s="69" t="s">
        <v>92</v>
      </c>
      <c r="E78" s="69" t="s">
        <v>369</v>
      </c>
      <c r="F78" s="69" t="s">
        <v>92</v>
      </c>
      <c r="G78" s="70" t="s">
        <v>92</v>
      </c>
      <c r="H78" s="69" t="s">
        <v>92</v>
      </c>
      <c r="I78" s="70" t="s">
        <v>92</v>
      </c>
      <c r="J78" s="70" t="s">
        <v>92</v>
      </c>
      <c r="K78" s="23" t="s">
        <v>92</v>
      </c>
    </row>
    <row r="79" ht="27.75" customHeight="1" spans="1:11">
      <c r="A79" s="73"/>
      <c r="B79" s="153"/>
      <c r="C79" s="73"/>
      <c r="D79" s="69" t="s">
        <v>92</v>
      </c>
      <c r="E79" s="69" t="s">
        <v>92</v>
      </c>
      <c r="F79" s="69" t="s">
        <v>464</v>
      </c>
      <c r="G79" s="70" t="s">
        <v>352</v>
      </c>
      <c r="H79" s="69" t="s">
        <v>353</v>
      </c>
      <c r="I79" s="70" t="s">
        <v>372</v>
      </c>
      <c r="J79" s="70" t="s">
        <v>349</v>
      </c>
      <c r="K79" s="23" t="s">
        <v>465</v>
      </c>
    </row>
    <row r="80" ht="27.75" customHeight="1" spans="1:11">
      <c r="A80" s="73"/>
      <c r="B80" s="153"/>
      <c r="C80" s="73"/>
      <c r="D80" s="69" t="s">
        <v>92</v>
      </c>
      <c r="E80" s="69" t="s">
        <v>92</v>
      </c>
      <c r="F80" s="69" t="s">
        <v>466</v>
      </c>
      <c r="G80" s="70" t="s">
        <v>352</v>
      </c>
      <c r="H80" s="69" t="s">
        <v>353</v>
      </c>
      <c r="I80" s="70" t="s">
        <v>372</v>
      </c>
      <c r="J80" s="70" t="s">
        <v>349</v>
      </c>
      <c r="K80" s="23" t="s">
        <v>467</v>
      </c>
    </row>
    <row r="81" ht="27.75" customHeight="1" spans="1:11">
      <c r="A81" s="73"/>
      <c r="B81" s="153"/>
      <c r="C81" s="73"/>
      <c r="D81" s="69" t="s">
        <v>92</v>
      </c>
      <c r="E81" s="69" t="s">
        <v>413</v>
      </c>
      <c r="F81" s="69" t="s">
        <v>92</v>
      </c>
      <c r="G81" s="70" t="s">
        <v>92</v>
      </c>
      <c r="H81" s="69" t="s">
        <v>92</v>
      </c>
      <c r="I81" s="70" t="s">
        <v>92</v>
      </c>
      <c r="J81" s="70" t="s">
        <v>92</v>
      </c>
      <c r="K81" s="23" t="s">
        <v>92</v>
      </c>
    </row>
    <row r="82" ht="27.75" customHeight="1" spans="1:11">
      <c r="A82" s="73"/>
      <c r="B82" s="153"/>
      <c r="C82" s="73"/>
      <c r="D82" s="69" t="s">
        <v>92</v>
      </c>
      <c r="E82" s="69" t="s">
        <v>92</v>
      </c>
      <c r="F82" s="69" t="s">
        <v>468</v>
      </c>
      <c r="G82" s="70" t="s">
        <v>352</v>
      </c>
      <c r="H82" s="69" t="s">
        <v>353</v>
      </c>
      <c r="I82" s="70" t="s">
        <v>372</v>
      </c>
      <c r="J82" s="70" t="s">
        <v>349</v>
      </c>
      <c r="K82" s="23" t="s">
        <v>469</v>
      </c>
    </row>
    <row r="83" ht="27.75" customHeight="1" spans="1:11">
      <c r="A83" s="73"/>
      <c r="B83" s="153"/>
      <c r="C83" s="73"/>
      <c r="D83" s="69" t="s">
        <v>381</v>
      </c>
      <c r="E83" s="69" t="s">
        <v>92</v>
      </c>
      <c r="F83" s="69" t="s">
        <v>92</v>
      </c>
      <c r="G83" s="70" t="s">
        <v>92</v>
      </c>
      <c r="H83" s="69" t="s">
        <v>92</v>
      </c>
      <c r="I83" s="70" t="s">
        <v>92</v>
      </c>
      <c r="J83" s="70" t="s">
        <v>92</v>
      </c>
      <c r="K83" s="23" t="s">
        <v>92</v>
      </c>
    </row>
    <row r="84" ht="27.75" customHeight="1" spans="1:11">
      <c r="A84" s="73"/>
      <c r="B84" s="153"/>
      <c r="C84" s="73"/>
      <c r="D84" s="69" t="s">
        <v>92</v>
      </c>
      <c r="E84" s="69" t="s">
        <v>382</v>
      </c>
      <c r="F84" s="69" t="s">
        <v>92</v>
      </c>
      <c r="G84" s="70" t="s">
        <v>92</v>
      </c>
      <c r="H84" s="69" t="s">
        <v>92</v>
      </c>
      <c r="I84" s="70" t="s">
        <v>92</v>
      </c>
      <c r="J84" s="70" t="s">
        <v>92</v>
      </c>
      <c r="K84" s="23" t="s">
        <v>92</v>
      </c>
    </row>
    <row r="85" ht="27.75" customHeight="1" spans="1:11">
      <c r="A85" s="73"/>
      <c r="B85" s="153"/>
      <c r="C85" s="73"/>
      <c r="D85" s="69" t="s">
        <v>92</v>
      </c>
      <c r="E85" s="69" t="s">
        <v>92</v>
      </c>
      <c r="F85" s="69" t="s">
        <v>470</v>
      </c>
      <c r="G85" s="70" t="s">
        <v>352</v>
      </c>
      <c r="H85" s="69" t="s">
        <v>353</v>
      </c>
      <c r="I85" s="70" t="s">
        <v>372</v>
      </c>
      <c r="J85" s="70" t="s">
        <v>349</v>
      </c>
      <c r="K85" s="23" t="s">
        <v>471</v>
      </c>
    </row>
    <row r="86" ht="27.75" customHeight="1" spans="1:11">
      <c r="A86" s="73"/>
      <c r="B86" s="153"/>
      <c r="C86" s="73"/>
      <c r="D86" s="69" t="s">
        <v>92</v>
      </c>
      <c r="E86" s="69" t="s">
        <v>92</v>
      </c>
      <c r="F86" s="69" t="s">
        <v>472</v>
      </c>
      <c r="G86" s="70" t="s">
        <v>433</v>
      </c>
      <c r="H86" s="69" t="s">
        <v>157</v>
      </c>
      <c r="I86" s="70" t="s">
        <v>348</v>
      </c>
      <c r="J86" s="70" t="s">
        <v>349</v>
      </c>
      <c r="K86" s="23" t="s">
        <v>473</v>
      </c>
    </row>
    <row r="87" ht="27.75" customHeight="1" spans="1:11">
      <c r="A87" s="73"/>
      <c r="B87" s="153"/>
      <c r="C87" s="73"/>
      <c r="D87" s="69" t="s">
        <v>391</v>
      </c>
      <c r="E87" s="69" t="s">
        <v>92</v>
      </c>
      <c r="F87" s="69" t="s">
        <v>92</v>
      </c>
      <c r="G87" s="70" t="s">
        <v>92</v>
      </c>
      <c r="H87" s="69" t="s">
        <v>92</v>
      </c>
      <c r="I87" s="70" t="s">
        <v>92</v>
      </c>
      <c r="J87" s="70" t="s">
        <v>92</v>
      </c>
      <c r="K87" s="23" t="s">
        <v>92</v>
      </c>
    </row>
    <row r="88" ht="27.75" customHeight="1" spans="1:11">
      <c r="A88" s="73"/>
      <c r="B88" s="153"/>
      <c r="C88" s="73"/>
      <c r="D88" s="69" t="s">
        <v>92</v>
      </c>
      <c r="E88" s="69" t="s">
        <v>392</v>
      </c>
      <c r="F88" s="69" t="s">
        <v>92</v>
      </c>
      <c r="G88" s="70" t="s">
        <v>92</v>
      </c>
      <c r="H88" s="69" t="s">
        <v>92</v>
      </c>
      <c r="I88" s="70" t="s">
        <v>92</v>
      </c>
      <c r="J88" s="70" t="s">
        <v>92</v>
      </c>
      <c r="K88" s="23" t="s">
        <v>92</v>
      </c>
    </row>
    <row r="89" ht="27.75" customHeight="1" spans="1:11">
      <c r="A89" s="73"/>
      <c r="B89" s="153"/>
      <c r="C89" s="73"/>
      <c r="D89" s="69" t="s">
        <v>92</v>
      </c>
      <c r="E89" s="69" t="s">
        <v>92</v>
      </c>
      <c r="F89" s="69" t="s">
        <v>474</v>
      </c>
      <c r="G89" s="70" t="s">
        <v>347</v>
      </c>
      <c r="H89" s="69" t="s">
        <v>371</v>
      </c>
      <c r="I89" s="70" t="s">
        <v>372</v>
      </c>
      <c r="J89" s="70" t="s">
        <v>349</v>
      </c>
      <c r="K89" s="23" t="s">
        <v>475</v>
      </c>
    </row>
    <row r="90" ht="27.75" customHeight="1" spans="1:11">
      <c r="A90" s="73"/>
      <c r="B90" s="153"/>
      <c r="C90" s="73"/>
      <c r="D90" s="69"/>
      <c r="E90" s="69"/>
      <c r="F90" s="69"/>
      <c r="G90" s="70"/>
      <c r="H90" s="69"/>
      <c r="I90" s="70"/>
      <c r="J90" s="70"/>
      <c r="K90" s="23"/>
    </row>
    <row r="91" ht="27.75" customHeight="1" spans="1:11">
      <c r="A91" s="73"/>
      <c r="B91" s="153"/>
      <c r="C91" s="73"/>
      <c r="D91" s="69"/>
      <c r="E91" s="69"/>
      <c r="F91" s="69"/>
      <c r="G91" s="70"/>
      <c r="H91" s="69"/>
      <c r="I91" s="70"/>
      <c r="J91" s="70"/>
      <c r="K91" s="23"/>
    </row>
    <row r="92" ht="27.75" customHeight="1" spans="1:11">
      <c r="A92" s="73"/>
      <c r="B92" s="153"/>
      <c r="C92" s="73"/>
      <c r="D92" s="69"/>
      <c r="E92" s="69"/>
      <c r="F92" s="69"/>
      <c r="G92" s="70"/>
      <c r="H92" s="69"/>
      <c r="I92" s="70"/>
      <c r="J92" s="70"/>
      <c r="K92" s="23"/>
    </row>
    <row r="93" ht="27.75" customHeight="1" spans="1:11">
      <c r="A93" s="73" t="s">
        <v>293</v>
      </c>
      <c r="B93" s="251" t="s">
        <v>295</v>
      </c>
      <c r="C93" s="73" t="s">
        <v>476</v>
      </c>
      <c r="D93" s="69"/>
      <c r="E93" s="69"/>
      <c r="F93" s="69"/>
      <c r="G93" s="70"/>
      <c r="H93" s="69"/>
      <c r="I93" s="70"/>
      <c r="J93" s="70"/>
      <c r="K93" s="23"/>
    </row>
    <row r="94" ht="27.75" customHeight="1" spans="1:11">
      <c r="A94" s="73"/>
      <c r="B94" s="153"/>
      <c r="C94" s="73"/>
      <c r="D94" s="155" t="s">
        <v>344</v>
      </c>
      <c r="E94" s="155" t="s">
        <v>92</v>
      </c>
      <c r="F94" s="155" t="s">
        <v>92</v>
      </c>
      <c r="G94" s="156"/>
      <c r="H94" s="156"/>
      <c r="I94" s="156"/>
      <c r="J94" s="156"/>
      <c r="K94" s="156"/>
    </row>
    <row r="95" ht="27.75" customHeight="1" spans="1:11">
      <c r="A95" s="73"/>
      <c r="B95" s="153"/>
      <c r="C95" s="73"/>
      <c r="D95" s="155" t="s">
        <v>92</v>
      </c>
      <c r="E95" s="155" t="s">
        <v>345</v>
      </c>
      <c r="F95" s="155" t="s">
        <v>92</v>
      </c>
      <c r="G95" s="156"/>
      <c r="H95" s="156"/>
      <c r="I95" s="156"/>
      <c r="J95" s="156"/>
      <c r="K95" s="156"/>
    </row>
    <row r="96" ht="27.75" customHeight="1" spans="1:11">
      <c r="A96" s="73"/>
      <c r="B96" s="153"/>
      <c r="C96" s="73"/>
      <c r="D96" s="155" t="s">
        <v>92</v>
      </c>
      <c r="E96" s="155" t="s">
        <v>92</v>
      </c>
      <c r="F96" s="155" t="s">
        <v>477</v>
      </c>
      <c r="G96" s="156" t="s">
        <v>352</v>
      </c>
      <c r="H96" s="252" t="s">
        <v>153</v>
      </c>
      <c r="I96" s="156" t="s">
        <v>478</v>
      </c>
      <c r="J96" s="156" t="s">
        <v>423</v>
      </c>
      <c r="K96" s="156" t="s">
        <v>479</v>
      </c>
    </row>
    <row r="97" ht="27.75" customHeight="1" spans="1:11">
      <c r="A97" s="73"/>
      <c r="B97" s="153"/>
      <c r="C97" s="73"/>
      <c r="D97" s="155" t="s">
        <v>381</v>
      </c>
      <c r="E97" s="155" t="s">
        <v>92</v>
      </c>
      <c r="F97" s="155" t="s">
        <v>92</v>
      </c>
      <c r="G97" s="156"/>
      <c r="H97" s="156"/>
      <c r="I97" s="156"/>
      <c r="J97" s="156"/>
      <c r="K97" s="156"/>
    </row>
    <row r="98" ht="27.75" customHeight="1" spans="1:11">
      <c r="A98" s="73"/>
      <c r="B98" s="153"/>
      <c r="C98" s="73"/>
      <c r="D98" s="155" t="s">
        <v>92</v>
      </c>
      <c r="E98" s="155" t="s">
        <v>382</v>
      </c>
      <c r="F98" s="155" t="s">
        <v>92</v>
      </c>
      <c r="G98" s="156"/>
      <c r="H98" s="156"/>
      <c r="I98" s="156"/>
      <c r="J98" s="156"/>
      <c r="K98" s="156"/>
    </row>
    <row r="99" ht="27.75" customHeight="1" spans="1:11">
      <c r="A99" s="73"/>
      <c r="B99" s="153"/>
      <c r="C99" s="73"/>
      <c r="D99" s="155" t="s">
        <v>92</v>
      </c>
      <c r="E99" s="155" t="s">
        <v>92</v>
      </c>
      <c r="F99" s="155" t="s">
        <v>480</v>
      </c>
      <c r="G99" s="156" t="s">
        <v>352</v>
      </c>
      <c r="H99" s="252" t="s">
        <v>481</v>
      </c>
      <c r="I99" s="156" t="s">
        <v>361</v>
      </c>
      <c r="J99" s="156" t="s">
        <v>349</v>
      </c>
      <c r="K99" s="156" t="s">
        <v>482</v>
      </c>
    </row>
    <row r="100" ht="27.75" customHeight="1" spans="1:11">
      <c r="A100" s="73"/>
      <c r="B100" s="153"/>
      <c r="C100" s="73"/>
      <c r="D100" s="155" t="s">
        <v>391</v>
      </c>
      <c r="E100" s="155" t="s">
        <v>92</v>
      </c>
      <c r="F100" s="155" t="s">
        <v>92</v>
      </c>
      <c r="G100" s="156"/>
      <c r="H100" s="156"/>
      <c r="I100" s="156"/>
      <c r="J100" s="156"/>
      <c r="K100" s="156"/>
    </row>
    <row r="101" ht="27.75" customHeight="1" spans="1:11">
      <c r="A101" s="73"/>
      <c r="B101" s="153"/>
      <c r="C101" s="73"/>
      <c r="D101" s="155" t="s">
        <v>92</v>
      </c>
      <c r="E101" s="155" t="s">
        <v>392</v>
      </c>
      <c r="F101" s="155" t="s">
        <v>92</v>
      </c>
      <c r="G101" s="156"/>
      <c r="H101" s="156"/>
      <c r="I101" s="156"/>
      <c r="J101" s="156"/>
      <c r="K101" s="156"/>
    </row>
    <row r="102" ht="27.75" customHeight="1" spans="1:11">
      <c r="A102" s="73"/>
      <c r="B102" s="153"/>
      <c r="C102" s="73"/>
      <c r="D102" s="155" t="s">
        <v>92</v>
      </c>
      <c r="E102" s="155" t="s">
        <v>92</v>
      </c>
      <c r="F102" s="155" t="s">
        <v>483</v>
      </c>
      <c r="G102" s="156" t="s">
        <v>347</v>
      </c>
      <c r="H102" s="252" t="s">
        <v>371</v>
      </c>
      <c r="I102" s="156" t="s">
        <v>372</v>
      </c>
      <c r="J102" s="156" t="s">
        <v>423</v>
      </c>
      <c r="K102" s="156" t="s">
        <v>484</v>
      </c>
    </row>
    <row r="103" ht="27.75" customHeight="1" spans="1:11">
      <c r="A103" s="73"/>
      <c r="B103" s="153"/>
      <c r="C103" s="73"/>
      <c r="D103" s="69"/>
      <c r="E103" s="69"/>
      <c r="F103" s="69"/>
      <c r="G103" s="70"/>
      <c r="H103" s="69"/>
      <c r="I103" s="70"/>
      <c r="J103" s="70"/>
      <c r="K103" s="23"/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吴蓉</cp:lastModifiedBy>
  <dcterms:created xsi:type="dcterms:W3CDTF">2024-02-29T08:37:00Z</dcterms:created>
  <dcterms:modified xsi:type="dcterms:W3CDTF">2024-04-03T10:04:16Z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DB49749901C044919BCCE06F61DB4B25_13</vt:lpwstr>
  </property>
  <property fmtid="{D5CDD505-2E9C-101B-9397-08002B2CF9AE}" pid="3" name="KSOProductBuildVer">
    <vt:lpwstr>2052-11.8.6.8722</vt:lpwstr>
  </property>
</Properties>
</file>