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tabRatio="999" firstSheet="11" activeTab="11"/>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 国有资产使用情况表" sheetId="14" r:id="rId12"/>
    <sheet name="GK13  2023年度部门整体支出绩效自评情况" sheetId="15" r:id="rId13"/>
    <sheet name="附表14 部门整体支出绩效自评表" sheetId="16" r:id="rId14"/>
    <sheet name="附表15  2023年度项目支出绩效自评表" sheetId="17" r:id="rId15"/>
    <sheet name="附表16 2023年度项目支出绩效自评表" sheetId="18" r:id="rId16"/>
    <sheet name="附表17 2023年度项目支出绩效自评表" sheetId="19" r:id="rId17"/>
    <sheet name="附表18 2023年度项目支出绩效自评表" sheetId="20" r:id="rId18"/>
    <sheet name="HIDDENSHEETNAME" sheetId="2" state="hidden"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<sst xmlns="http://schemas.openxmlformats.org/spreadsheetml/2006/main" count="2350" uniqueCount="1091">
  <si>
    <t>收入支出决算表</t>
  </si>
  <si>
    <t>公开01表</t>
  </si>
  <si>
    <t>部门：楚雄彝族自治州应急管理局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</si>
  <si>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</si>
  <si>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</si>
  <si>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</si>
  <si>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</si>
  <si>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</si>
  <si>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</si>
  <si>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</si>
  <si>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</si>
  <si>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</si>
  <si>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</si>
  <si>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</si>
  <si>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</si>
  <si>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</si>
  <si>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</si>
  <si>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</si>
  <si>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</si>
  <si>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</si>
  <si>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</si>
  <si>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</si>
  <si>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</si>
  <si>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</si>
  <si>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</si>
  <si>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</si>
  <si>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</si>
  <si>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</si>
  <si>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</si>
  <si>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</si>
  <si>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</si>
  <si>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</si>
  <si>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</si>
  <si>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</si>
  <si>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</si>
  <si>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</si>
  <si>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</si>
  <si>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</si>
  <si>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</si>
  <si>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</si>
  <si>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</si>
  <si>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</si>
  <si>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</si>
  <si>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</si>
  <si>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</si>
  <si>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</si>
  <si>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</si>
  <si>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</si>
  <si>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</si>
  <si>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</si>
  <si>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</si>
  <si>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</si>
  <si>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</si>
  <si>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</si>
  <si>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</si>
  <si>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</si>
  <si>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</si>
  <si>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</si>
  <si>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</si>
  <si>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</si>
  <si>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</si>
  <si>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</si>
  <si>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</si>
  <si>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</si>
  <si>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</si>
  <si>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</si>
  <si>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</si>
  <si>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</si>
  <si>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</si>
  <si>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</si>
  <si>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</si>
  <si>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</si>
  <si>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</si>
  <si>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</si>
  <si>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</si>
  <si>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</si>
  <si>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</si>
  <si>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</si>
  <si>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</si>
  <si>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</si>
  <si>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</si>
  <si>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</si>
  <si>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</si>
  <si>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</si>
  <si>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</si>
  <si>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</si>
  <si>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</si>
  <si>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</si>
  <si>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</si>
  <si>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</si>
  <si>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</si>
  <si>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</si>
  <si>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</si>
  <si>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</si>
  <si>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</si>
  <si>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</si>
  <si>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</si>
  <si>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</si>
  <si>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</si>
  <si>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</si>
  <si>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</si>
  <si>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</si>
  <si>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</si>
  <si>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</si>
  <si>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</si>
  <si>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</si>
  <si>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</si>
  <si>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</si>
  <si>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</si>
  <si>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</si>
  <si>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</si>
  <si>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</si>
  <si>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</si>
  <si>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</si>
  <si>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</si>
  <si>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</si>
  <si>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</si>
  <si>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</si>
  <si>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</si>
  <si>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</si>
  <si>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</si>
  <si>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</si>
  <si>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</si>
  <si>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</si>
  <si>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</si>
  <si>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</si>
  <si>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</si>
  <si>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</si>
  <si>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</si>
  <si>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</si>
  <si>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2080501</t>
  </si>
  <si>
    <t>行政单位离退休</t>
  </si>
  <si>
    <t>2080505</t>
  </si>
  <si>
    <t>机关事业单位基本养老保险缴费支出</t>
  </si>
  <si>
    <t>2080506</t>
  </si>
  <si>
    <t>机关事业单位职业年金缴费支出</t>
  </si>
  <si>
    <t>2089999</t>
  </si>
  <si>
    <t>其他社会保障和就业支出</t>
  </si>
  <si>
    <t>2101101</t>
  </si>
  <si>
    <t>行政单位医疗</t>
  </si>
  <si>
    <t>2101102</t>
  </si>
  <si>
    <t>事业单位医疗</t>
  </si>
  <si>
    <t>2101103</t>
  </si>
  <si>
    <t>公务员医疗补助</t>
  </si>
  <si>
    <t>2101199</t>
  </si>
  <si>
    <t>其他行政事业单位医疗支出</t>
  </si>
  <si>
    <t>2210201</t>
  </si>
  <si>
    <t>住房公积金</t>
  </si>
  <si>
    <t>2240101</t>
  </si>
  <si>
    <t>行政运行</t>
  </si>
  <si>
    <t>2240102</t>
  </si>
  <si>
    <t>一般行政管理事务</t>
  </si>
  <si>
    <t>2240104</t>
  </si>
  <si>
    <t>灾害风险防治</t>
  </si>
  <si>
    <t>2240106</t>
  </si>
  <si>
    <t>安全监管</t>
  </si>
  <si>
    <t>2240108</t>
  </si>
  <si>
    <t>应急救援</t>
  </si>
  <si>
    <t>2240109</t>
  </si>
  <si>
    <t>应急管理</t>
  </si>
  <si>
    <t>2240602</t>
  </si>
  <si>
    <t>森林草原防灾减灾</t>
  </si>
  <si>
    <t>2240703</t>
  </si>
  <si>
    <t>自然灾害救灾补助</t>
  </si>
  <si>
    <t>2249999</t>
  </si>
  <si>
    <t>其他灾害防治及应急管理支出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</si>
  <si>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</si>
  <si>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</si>
  <si>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</si>
  <si>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</si>
  <si>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</si>
  <si>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</si>
  <si>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</si>
  <si>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</si>
  <si>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</si>
  <si>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</si>
  <si>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</si>
  <si>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</si>
  <si>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</si>
  <si>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</si>
  <si>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</si>
  <si>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</si>
  <si>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</si>
  <si>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</si>
  <si>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</si>
  <si>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</si>
  <si>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</si>
  <si>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</si>
  <si>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</si>
  <si>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</si>
  <si>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</si>
  <si>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</si>
  <si>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</si>
  <si>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</si>
  <si>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</si>
  <si>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</si>
  <si>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</si>
  <si>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</si>
  <si>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</si>
  <si>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</si>
  <si>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</si>
  <si>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</si>
  <si>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</si>
  <si>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</si>
  <si>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</si>
  <si>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</si>
  <si>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</si>
  <si>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</si>
  <si>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</si>
  <si>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</si>
  <si>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</si>
  <si>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</si>
  <si>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</si>
  <si>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</si>
  <si>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</si>
  <si>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</si>
  <si>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</si>
  <si>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</si>
  <si>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</si>
  <si>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</si>
  <si>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</si>
  <si>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</si>
  <si>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</si>
  <si>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</si>
  <si>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</si>
  <si>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</si>
  <si>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</si>
  <si>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</si>
  <si>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</si>
  <si>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</si>
  <si>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</si>
  <si>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</si>
  <si>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</si>
  <si>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</si>
  <si>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</si>
  <si>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</si>
  <si>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</si>
  <si>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</si>
  <si>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</si>
  <si>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</si>
  <si>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</si>
  <si>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</si>
  <si>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</si>
  <si>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</si>
  <si>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</si>
  <si>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</si>
  <si>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</si>
  <si>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</si>
  <si>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</si>
  <si>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</si>
  <si>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</si>
  <si>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</si>
  <si>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</si>
  <si>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</si>
  <si>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</si>
  <si>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</si>
  <si>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</si>
  <si>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</si>
  <si>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</si>
  <si>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</si>
  <si>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</si>
  <si>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</si>
  <si>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</si>
  <si>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</si>
  <si>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</si>
  <si>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</si>
  <si>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</si>
  <si>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</si>
  <si>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</si>
  <si>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</si>
  <si>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</si>
  <si>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</si>
  <si>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</si>
  <si>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</si>
  <si>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</si>
  <si>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</si>
  <si>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</si>
  <si>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</si>
  <si>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</si>
  <si>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</si>
  <si>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</si>
  <si>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</si>
  <si>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</si>
  <si>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</si>
  <si>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</si>
  <si>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</si>
  <si>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</si>
  <si>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</si>
  <si>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</si>
  <si>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</si>
  <si>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</si>
  <si>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</si>
  <si>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</si>
  <si>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</si>
  <si>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</si>
  <si>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</si>
  <si>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</si>
  <si>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</si>
  <si>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</si>
  <si>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</si>
  <si>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</si>
  <si>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</si>
  <si>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</si>
  <si>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</si>
  <si>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</si>
  <si>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</si>
  <si>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</si>
  <si>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</si>
  <si>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</si>
  <si>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</si>
  <si>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</si>
  <si>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</si>
  <si>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</si>
  <si>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</si>
  <si>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</si>
  <si>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</si>
  <si>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</si>
  <si>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</si>
  <si>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</si>
  <si>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</si>
  <si>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</si>
  <si>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</si>
  <si>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</si>
  <si>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</si>
  <si>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</si>
  <si>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</si>
  <si>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</si>
  <si>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</si>
  <si>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</si>
  <si>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</si>
  <si>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</si>
  <si>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</si>
  <si>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</si>
  <si>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</si>
  <si>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</si>
  <si>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</si>
  <si>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</si>
  <si>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</si>
  <si>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</si>
  <si>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</si>
  <si>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</si>
  <si>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</si>
  <si>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</si>
  <si>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</si>
  <si>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</si>
  <si>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</si>
  <si>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</si>
  <si>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</si>
  <si>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</si>
  <si>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</si>
  <si>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</si>
  <si>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</si>
  <si>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</si>
  <si>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</si>
  <si>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</si>
  <si>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</si>
  <si>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</si>
  <si>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</si>
  <si>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</si>
  <si>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</si>
  <si>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</si>
  <si>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</si>
  <si>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</si>
  <si>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</si>
  <si>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</si>
  <si>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</si>
  <si>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</si>
  <si>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</si>
  <si>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</si>
  <si>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</si>
  <si>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</si>
  <si>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</si>
  <si>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</si>
  <si>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</si>
  <si>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</si>
  <si>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</si>
  <si>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</si>
  <si>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</si>
  <si>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</si>
  <si>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</si>
  <si>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</si>
  <si>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</si>
  <si>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</si>
  <si>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</si>
  <si>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</si>
  <si>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</si>
  <si>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</si>
  <si>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</si>
  <si>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</si>
  <si>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</si>
  <si>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</si>
  <si>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</si>
  <si>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</si>
  <si>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</si>
  <si>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</si>
  <si>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</si>
  <si>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</si>
  <si>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</si>
  <si>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</si>
  <si>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</si>
  <si>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</si>
  <si>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</si>
  <si>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</si>
  <si>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</si>
  <si>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</si>
  <si>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</si>
  <si>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</si>
  <si>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</si>
  <si>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</si>
  <si>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</si>
  <si>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</si>
  <si>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</si>
  <si>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</si>
  <si>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</si>
  <si>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</si>
  <si>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</si>
  <si>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</si>
  <si>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</si>
  <si>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</si>
  <si>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</si>
  <si>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</si>
  <si>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</si>
  <si>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</si>
  <si>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</si>
  <si>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</si>
  <si>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</si>
  <si>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楚雄彝族自治州应急管理局2023年度无政府性基金收入，也无使用政府性基金安排的支出，《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</si>
  <si>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</si>
  <si>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</si>
  <si>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</si>
  <si>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</si>
  <si>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楚雄彝族自治州应急管理局2023年度无国有资本经营收入，也无使用国有资本经营安排的支出，《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</si>
  <si>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</si>
  <si>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</si>
  <si>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</si>
  <si>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</si>
  <si>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</si>
  <si>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</si>
  <si>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</si>
  <si>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</si>
  <si>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</si>
  <si>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</si>
  <si>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</si>
  <si>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</si>
  <si>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</si>
  <si>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</si>
  <si>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</si>
  <si>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</si>
  <si>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</si>
  <si>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</si>
  <si>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</si>
  <si>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</si>
  <si>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</si>
  <si>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</si>
  <si>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</si>
  <si>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</si>
  <si>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</si>
  <si>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</si>
  <si>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</si>
  <si>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</si>
  <si>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</si>
  <si>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</si>
  <si>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</si>
  <si>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</si>
  <si>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</si>
  <si>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</si>
  <si>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</si>
  <si>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</si>
  <si>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</si>
  <si>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</si>
  <si>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</si>
  <si>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</si>
  <si>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</si>
  <si>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部门:楚雄彝族自治州应急管理局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</si>
  <si>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</si>
  <si>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</si>
  <si>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</si>
  <si>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</si>
  <si>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</si>
  <si>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</si>
  <si>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</si>
  <si>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</si>
  <si>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</si>
  <si>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</si>
  <si>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</si>
  <si>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</si>
  <si>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</si>
  <si>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</si>
  <si>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</si>
  <si>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</si>
  <si>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</si>
  <si>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一、部门基本情况</t>
  </si>
  <si>
    <t>（一）部门概况</t>
  </si>
  <si>
    <t xml:space="preserve">  楚雄州应急管理局成立于2019年2月，是州人民政府工作部门。设12个科室和政治部，主要是：办公室、应急指挥中心、政策法规和行政审批科、风险监测和预案管理科、水旱地震地质灾害救援管理科、火灾救援管理科、安全生产综合协调科、危险化学品安全监督管理科、非煤矿山科、安全生产基础科、安全生产执法科、灾害救助和物资保障科和政治部。根据《中共楚雄州委机构编制委员会关于设立楚雄州应急救灾保障中心的批复》（楚编复〔2021〕24号）和《中共楚雄州委机构编制委员会印发〈楚雄彝族自治州应急管理综合行政执法支队机构编制方案〉的通知》（楚编发〔2022〕34号）设立的州应急管理综合行政执法支队和楚雄州应急救灾保障中心未独立核算，2023年度以内设部门形式进行管理。同时，楚雄州人民政府安全生产委员会办公室、楚雄州自然灾害应急管理委员办公室、楚雄州防灾减灾委员会办公室、楚雄州森林草原防灭火指挥部办公室和楚雄州防汛抗旱指挥部办公室均设在楚雄州应急管理局。
      2023年，州应急管理局（含两个未独立核算的事业单位）有人员编制51名。按人员类别划分，有行政编制28名，工勤人员编制4名，参照公务员法管理事业编制10名，非参公事业编制9名；按职务级别划分，有处级实职领导职数6名，科级实职职数26名，其他人员19名。年末实有职工人数59人，其中在职职工44人，退休职工15人。</t>
  </si>
  <si>
    <t>（二）部门绩效目标的设立情况</t>
  </si>
  <si>
    <t>2023年，州应急管理局实施的项目设立5个项目（其中1个为对下补助项目），分别为：州安委及安全监管工作经费、州应急指挥中心运行维护经费、档案室建设经费、防灾减灾救灾工作经费、州级冬春生活救助资金（对下补助项目）。
1.州安委及安全监管工作经费项目目标：通过安全生产监管、行政执法等工作的实施，“互联网+企业生产”信息化管理服务平台助力安全监管，围绕“安全生产治理体系与治理能力现代化”主线，建立“生产经营单位负责、职工参与、政府监管、行业自律和社会监督”的安全生产工作新格局，实现我州安全生产状况根本性好转，安全生产与经济社会同步协调发展。
2.州应急指挥中心运行维护经费项目目标：接入应急和林草专线，租赁指挥中心LED大屏，进进一步完善各部门专业指挥系统和应急平台，建立灾害管理综合信息平台，推进信息共享。负责督促落实州自然灾害应急管理委员会工作部署，衔接省州相关议事协调机构工作；统筹传达部署并督促落实省和州委、政府有关工作要求，实现了地震、防火、群体事件等应急指挥调度演练功能。
3.档案室建设经费项目效目标：通过项目实施，提高档案管理科学性、合理性，进一步提高档案管理业务水平，科学档案分类，提高查阅速度和准确率；加强档案资料规范管理和使用，更好为安全监管、应急管理和防灾减灾工作服务，更好的完成省州对应急管理和安全生产等工作任务，实现我州全面建成小康社会提供良好的安全生产环境。
4.防灾减灾救灾工作经费项目目标：一是负责督促落实防灾减灾救灾工作部署，指导、协调、监督检查、巡查考核全州自然灾害综合减灾救灾工作；组织、指导各级地方政府各部门制定应急预案和应急演练工作。二是通过防灾减灾和救灾救助工作，进一步加强、全面提升防灾减灾现代化能力建设，提升防灾减灾队伍业务能力，有效开展自然灾害防治工作，切实保障经济社会可持续发展。三是采购棉被、衣服、大衣、毛毯和救灾帐篷等一批救灾物资，补充防灾减灾救灾物资储备，切实提高我州防灾减灾救灾保障能力，保障受灾群众生产生活。
5.州级冬春生活救助资金（对下补助项目）项目目标：一是按照《自然灾害救助条例》《中央自然灾害救灾资金管理暂行办法&gt;的通知》《楚雄州应急管理局关于加强救灾资金物资监督管理制度》等规定，做好灾区受灾群众冬春期间口粮、饮水、衣被、取暖、医疗等基本生活救助，维护社会稳定。二是及时足额发放州级自然灾害救灾资金，确保受灾群众。</t>
  </si>
  <si>
    <t>（三）部门整体收支情况</t>
  </si>
  <si>
    <t>2023年，部门收入总额1,237.35万元（含上年结转项目资金），其中：基本支出收入940.88万元，占收入总额的76.04%；项目支出收入296.47万元（含上年结转项目资金），占收入总额的23.94%。
部门支出总额1,236.47万元，其中：基本支出940.87元，占支出总额的76.09%；项目支出295.60万元，占支出总额的23.91%。</t>
  </si>
  <si>
    <t>（四）部门预算管理制度建设情况</t>
  </si>
  <si>
    <t>2023年，单位根据财政部门的安排部署，编制了《楚雄州应急管理局内部控制管理手册》《楚雄州应急管理局内部控制管理制度汇编》，将部门预算管理制度纳入内部控制管理，建成了体系化、制度化、规范化、全流程的预算管理机制。将部门议事制度、财务管理、履职机构运行的等进行了汇编式的尝试。为单位高效、科学、规范运行预算管理提供了制度、机制保障。</t>
  </si>
  <si>
    <t>（五）严控“三公经费”支出情况</t>
  </si>
  <si>
    <t>2023年，州应急管理局“三公”经费支出16.65万元，较上年（11.85万元）增加4.80万元，增幅为40.51%，比年初预算（17万元）减少了0.35万元，降幅为2.06%。2023年无因公出国（境）费用和公务用车购置支出。
1.公务用车运行维护费支出，比上年（6.88万元）支出增加了2.11万元，增幅为30.67%；比年初预算（9万元）减少0.01万元，下降了0.11%.
2.公务接待费支出7.66万元，比上年（4.97万元）增加2.69万元，增幅为54.12%；比年初预算（8万元）减少0.34万元，降幅为4.25%。
3.2023年单位公务用车保有量为3辆，与上年年一致；国内务接待174批次732人人均每餐支出104.59元，控制在标准范围内，较上年（53批次346人）分别增长228.30%、111.56%。
原因分析：2023年三公经费较上年增加，一是2023年全国疫情缓解，州外相关部门到我州考察学习频次增加；二是随着中央、省、州对安全生产那、应急救援及防灾减灾工作的重视，各种督查检查较上年增加；三是2023年楚雄州建立按季度开展安全生产综合检查工作机制，相关车辆运行费用增加；四是2022年因车辆运行费的车辆燃油、维修、保险等纳入政府采购，因财务人员操作失误，致使2.12万元维修费未能支出，指标被财政收回，相关费用于2023年指标数支付。
总体而言，2023年州应急管理局三公经费支出虽然超过上年支出数，但控制在预算支出内，未超年初预算指标。</t>
  </si>
  <si>
    <t>二、绩效自评工作情况</t>
  </si>
  <si>
    <t>（一）绩效自评的目的</t>
  </si>
  <si>
    <t>一是通过绩效自评，检验单位履职情况，肯定成绩发现不足；二是通过绩效自评，查找影响绩效目标实现的原因，采取相应措施，提高工作质量和效率；三是为单位绩效管理提供依据，检验绩效目标设置的科学、合理、可考核性。</t>
  </si>
  <si>
    <t>（二）自评组织过程</t>
  </si>
  <si>
    <t>1.前期准备</t>
  </si>
  <si>
    <t>根据《楚雄州财政局关于开展2022年度州级部门整体和项目支出绩效自评工作的通知》（楚财绩〔2024〕3号），周应急管理局绩效管理工作领导小组即制定了《楚雄州应急管理局2023年度州级部门整体和项目绩效自评工作方案》，组织相关人员负责绩效自评工作。单位主要领导及分管领导均对绩效自评工作提了要求，一是要层层压实责任，认真组织绩效自评工作；二是要严格审查绩效自评资料，实事求是开展自评；三是要充分运用评价结论和成果，从找出在的问题，研究改进措施，进一步提升单位绩效管理工作和绩效评价结果应用质量。</t>
  </si>
  <si>
    <t>2.组织实施</t>
  </si>
  <si>
    <t>根据《楚雄州应急管理局2024年度部门整体和项目支出绩效评价工作方案》，单位主要领导负责绩效评价工作的组织、协调等工作，分管领导负责组织绩效评价工作的具体实施。组成由局班子成员、各科室负责人、财务人员为主要成员的绩效评价工作小组。具体工作由办公室牵头实施，各科室配合，分管领导把关审核，向主要领导报告自评情况。并按照财政部门要求按时、按质、按量报告单位2023年整体绩效自评情况。</t>
  </si>
  <si>
    <t>三、评价情况分析及综合评价结论</t>
  </si>
  <si>
    <t>（一）防灾减灾工作方面。州人民政府进一步调整加强了楚雄州防汛抗旱指挥部、楚雄州森林草原防灭火指挥部和楚雄州抗震救灾指挥部及其办公室的职能职责，完善了两个指挥部办公室工作规则。
（二）安全生产监管工作。一是守住安全底线，2023年，全州共发生各类生产安全事故45起、死亡51人、受伤14人。与2022年同比，事故起数增加2起，上升4.70%，、死亡人数减少2人，下键3.80%，受伤人数增加2人，上升16.70%。全年未接报重特大生产安全事故，安全生产总体可控。
（三）应急管理工作方面。一是认真执行应急值班工作制度，完善应急值班工作体系，建立健全值班工作制度，着力提升应急系统值班值守工作质量和水平，确保应急值班值守工作高效有序运转；二是加强信息化建设。实现州政府指挥中心查看投频已接入“互联网+企业平台”，完成国家、省、州、县四级应急管理系统视频调度和会议系统建设工作，实现州级双视频调度和会议系统。三是做好节假日和日常国家应急部、省厅视频调度工作，加强每周一对县市局视频调度和每周值班领导及值班人员值守抽查、检查工作确保了各类生产安全事故和自然灾害及突发事件快速响应、妥善应对、高效处置
（四）防灾减灾救灾方面。持续统筹推进落实自然灾害综合风险普查工作，编制完成收录有地震应急预案、处置工作方案、处置流程、州县乡村四级地震应急主要负责人通讯录的“口袋书”，认真落实“1262”精细化预报与响应联动机制，构建了协调高效的应急指挥体系。坚持“预防为主、防灭结合、科学扑救、安全第一”的方针，加强森林草原防灭火工作，全州仅发生一般森林草原火灾一起（14小时扑灭）。及时向遭受自然灾害损失的困难群众提供基本生活救助，共下达10县市冬春救助补助资金2645万元（其中：中央2309万元、省级136万元、州级200万元），省应急管理厅调拨楚雄州御寒棉被4652床、棉大衣3896件、衣服2000套、彩条布531件，有效保障了受灾困难群众的基本生活。
   2023年，楚雄州应急管理局在项目绩效运行监管、预算绩效目标和指标编审、项目绩效运行管理和绩效结果运用等工作方面取得较大进步。</t>
  </si>
  <si>
    <t>四、存在的问题和整改情况</t>
  </si>
  <si>
    <t>2023年，楚雄州应急管理局在项目绩效运行监管、预算绩效目标和指标编审、项目绩效运行管理和绩效结果运用等工作方面取得较大进步。但，仍存在以下不足：一是绩效管理专题学习培训不足，对绩效管理的重要性、必要性认识不到位，全员参与程度不够，部分科室对绩效管理工作的配合不密切，导致部分项目绩效目标和指标的设定质量不高，内容流于形式，指标值支撑数据不准确。二是缺乏绩效管理工作专业人员，导致不能及时发现项目实施过程流中的偏差，不能提出有效的整改和增收节支措施。三是项目绩效运行监控措施不力，部分项目实施科室的绩效管理意识淡薄，部分项目未按工作计划开展，未及时与财务对接项目绩效运行监控工作，导致绩效目标度和预算执行进度迟缓。四是绩效结果运用效率低，缺乏绩效结果运用的理念和具体操作方法。五是项目绩效管理工作资料档案的管理规程，从项目立项、财政预算批复、项目实施方案、运行跟踪监控、项目验收整套资料的系统性收集管理分散不规范，不利于查询、评价和监督等工作。</t>
  </si>
  <si>
    <t>五、绩效自评结果应用</t>
  </si>
  <si>
    <t>通过2023年预算绩效评价工作，将取得的成果和发现的问题充分运用到当前的工作中。一是加强绩效管理和绩效评价的培训学习，进一步改进优化绩效管理日常工作程序，推动日常绩效管理工作，强化对项目实施过程中的绩效管理。二是继续修订相关制度，推广绩效评价结果的运用，树立项目资金绩效管理的理念，优化财政支出的结构和规划，强化资金管理水平，提高资金使用效率。三是优化绩效目标设置，将绩效可考核性、可行性、相关性纳入2024年项目绩效目标编制。</t>
  </si>
  <si>
    <t>六、主要经验及做法</t>
  </si>
  <si>
    <t>根据部门履职需要，切实提高绩效管理水平，州应急管理局不断提高绩效管理工作力度，认真执行《楚雄州应急管理局财政专项资金绩效管理暂行办法》和《楚雄州应急管理局绩效指标体系》。同时，成立了楚雄州应急管理局财政资金绩效管理工作领导小组，由主要领导任组长，分管领导和业务科室分块负责。对绩效管理工作认真梳理，明确和落实责任，形成一个各司其职、各负其责的良好机制。有效推动单位财政资金绩效管理工作规范化和标准化的进程，推动了本单位财政资金绩效管理规范化和标准化的进程。
通过绩效自评工作的开展，不断加大绩效管理工作的推广和宣传，提升绩效管理工作对项目资金管理和项目实施的影响力，工作中不断创新，绩效评价质量得到了不断提高。</t>
  </si>
  <si>
    <t>七、其他需说明的情况</t>
  </si>
  <si>
    <t>无</t>
  </si>
  <si>
    <t>备注：涉密部门和涉密信息按保密规定不公开。</t>
  </si>
  <si>
    <t>附表14</t>
  </si>
  <si>
    <t>2023年度部门整体支出绩效自评表</t>
  </si>
  <si>
    <t>金额单位：万元</t>
  </si>
  <si>
    <t>部门名称</t>
  </si>
  <si>
    <t>楚雄彝族自治州应急管理局</t>
  </si>
  <si>
    <t>内容</t>
  </si>
  <si>
    <t>说明</t>
  </si>
  <si>
    <t>部门总体目标</t>
  </si>
  <si>
    <t>部门职责</t>
  </si>
  <si>
    <t xml:space="preserve">  按照中央和省、州有关改革部署实施，组织编制全州应急总体预案和规划，组织制定部门规范性文件、规程和标准，推进应急预案体系建设，综合协调应急预案衔接工作，组织开展预案演练，推动应急重点工程和应急避难设施建设。指导各县市各部门应对安全生产、自然灾害领域突发事件工作。建立全州灾情报告系统并统一发布灾情，统等应急力量建设和物资储备，组织灾害救助体系建设，承担州级应对重大灾害应急救援的统筹协调和调度指挥有关工作，指导火灾、水旱灾害、地质灾害等防治。负责安全生产综合监督管理和工矿商贸行业安全生产监督管理等。同时作为楚雄州安全生产委员会、楚雄州自然灾害应急管理委员会、楚雄州防灾减灾委员会、楚雄州森林草原防灭火指挥部、楚雄州防汛抗旱指挥部等的协调议事机构。</t>
  </si>
  <si>
    <t>政府批准的“三定”方案</t>
  </si>
  <si>
    <t>总体绩效目标</t>
  </si>
  <si>
    <t xml:space="preserve">  全面贯彻党的二十大精神，深入学习贯彻习近平总书记关于应急管理、安全生产、防灾减灾救灾的重要论述和重要指示批示精神，全面落实党中央、国务院和省州党委、政府关于应急管理工作的重大决策部署，坚持统筹发展和安全，坚持“两个至上”，以有效遏制各类安全事故、防范各类自然灾害、维护人民群众生命财产安全，高效开展安全生产、应急管理、防灾减灾救灾等各项工作，为楚雄的高质量发展营造安全稳 定的社会环境。</t>
  </si>
  <si>
    <t>根据部门职责归纳</t>
  </si>
  <si>
    <t>一、部门年度目标</t>
  </si>
  <si>
    <t>财年</t>
  </si>
  <si>
    <t>目标</t>
  </si>
  <si>
    <t>实际完成情况</t>
  </si>
  <si>
    <t>2023</t>
  </si>
  <si>
    <t xml:space="preserve">  促进企业完善安全风险防控和隐患排查治理双重预防机制，开展安全生产标准化建设，深化危险化学品和非煤矿山等专项整治，完成以下目标：2023年企业隐患平均自查自报率达到90%以上，隐患整改率达到95%以上，完成国家和省下达我州的安全生产工作责任目标各项指标，有效遏制重特大生产安全事故。同时，建立应急管理综合信息平台，推进信息共享，实现多业务融合融合通信、数据传输、视频应用平台；实现应急指挥视频会议系统与全省政务视频会议系统融合。</t>
  </si>
  <si>
    <t xml:space="preserve">2023年，我州企业隐患平均自查自报率达到90%以上，隐患整改率达到95%以上，完成省下达我州的安全生产工作责任目标各项指标，没有发生重特大生产安全事故，省对州的安全生产目标考核，楚雄州获得优秀等次。建立应急管理综合信息平台，实现了横向纵向的信息共享，多业务融合融合通信、数据传输、视频应用平台得到有效利用；实现应急指挥视频会议系统与全省政务视频会议系统融合。安全生产、防灾减灾形势虽然持续平稳向好。
</t>
  </si>
  <si>
    <t>2024</t>
  </si>
  <si>
    <t xml:space="preserve">   全面贯彻党的二十大精神，深入学习贯彻习近平总书记关于应急管理、安全生产、防灾减灾救灾的重要论述和重要指示批示精神，全面落实党中央、国务院和省州党委、政府关于应急管理工作的重大决策部署，坚持统筹发展和安全，坚持“两个至上”，以有效遏制各类安全事故、防范各类自然灾害、维护人民群众生命财产安全，高效开展安全生产、应急管理、防灾减灾救灾等各项工作，为楚雄的高质量发展营造安全稳 定的社会环境。</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</si>
  <si>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</si>
  <si>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</si>
  <si>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</si>
  <si>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</si>
  <si>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</si>
  <si>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</si>
  <si>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</si>
  <si>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</si>
  <si>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</si>
  <si>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</si>
  <si>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</si>
  <si>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</si>
  <si>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</si>
  <si>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州安委及安全监管</t>
  </si>
  <si>
    <t>本级</t>
  </si>
  <si>
    <t>一是组织开展安全生产综合大检查；二是保障安全生产监管平台及应急指挥有效运行；三是开展安全生产宣传；四是组织安全生产重大隐患排查；四是组织安全生产类应急演练；五是开展安全生产类专项整治。</t>
  </si>
  <si>
    <t>州应急指挥中心运行维护</t>
  </si>
  <si>
    <t>一是做好全州应急指挥调度；二是继续开展系统升级改造提升服务效率；三是发挥设备功效，为全州处突做好指挥保障；四是做好值班值守。</t>
  </si>
  <si>
    <t>三、部门整体支出绩效指标</t>
  </si>
  <si>
    <t>一级指标</t>
  </si>
  <si>
    <t>二级指标</t>
  </si>
  <si>
    <t>三级指标</t>
  </si>
  <si>
    <t>指标性质</t>
  </si>
  <si>
    <t>指标值</t>
  </si>
  <si>
    <t>度量单位</t>
  </si>
  <si>
    <t>实际完成值</t>
  </si>
  <si>
    <t>偏差原因分析及改进措施</t>
  </si>
  <si>
    <t>产出指标</t>
  </si>
  <si>
    <t/>
  </si>
  <si>
    <t>数量指标</t>
  </si>
  <si>
    <t>开展综合督查和专项检查次数</t>
  </si>
  <si>
    <t>&gt;=</t>
  </si>
  <si>
    <t>户</t>
  </si>
  <si>
    <t>重点检查企业覆盖率</t>
  </si>
  <si>
    <t>=</t>
  </si>
  <si>
    <t>%</t>
  </si>
  <si>
    <t>100</t>
  </si>
  <si>
    <t>行政执法制式服装和标志采购</t>
  </si>
  <si>
    <t>人</t>
  </si>
  <si>
    <t>楚雄州“互联网+企业生产”信息化平台运行维护</t>
  </si>
  <si>
    <t>楚雄州“互联网+企业生产”信息化平台密码应用测评项目</t>
  </si>
  <si>
    <t>高危行业企业负责人和安全管理人员考试人员考试费补助</t>
  </si>
  <si>
    <t>质量指标</t>
  </si>
  <si>
    <t>隐患整改率</t>
  </si>
  <si>
    <t>94</t>
  </si>
  <si>
    <t>委托隐患排查验收合格率</t>
  </si>
  <si>
    <t>培训合格率</t>
  </si>
  <si>
    <t>购置设备装备验收合格率</t>
  </si>
  <si>
    <t>时效指标</t>
  </si>
  <si>
    <t>各项工作任务完成时间</t>
  </si>
  <si>
    <t>2023年12月31日前</t>
  </si>
  <si>
    <t>年/月/日</t>
  </si>
  <si>
    <t>2023年12月25日</t>
  </si>
  <si>
    <t>企业隐患整改及时率</t>
  </si>
  <si>
    <t>效益指标</t>
  </si>
  <si>
    <t>社会效益指标</t>
  </si>
  <si>
    <t>特别重大事故起数</t>
  </si>
  <si>
    <t>起</t>
  </si>
  <si>
    <t>全州安全生产形势稳定好转</t>
  </si>
  <si>
    <t>持续稳定好转</t>
  </si>
  <si>
    <t>满意度指标</t>
  </si>
  <si>
    <t>服务对象满意度指标</t>
  </si>
  <si>
    <t>服务对象满意度</t>
  </si>
  <si>
    <t>培训学员满意度</t>
  </si>
  <si>
    <t>其他需说明事项</t>
  </si>
  <si>
    <t>备注：1.涉密部门和涉密信息按保密规定不公开。</t>
  </si>
  <si>
    <t xml:space="preserve">      2.一级指标包含产出指标、效益指标、满意度指标，二级指标和三级指标根据项目实际情况设置。</t>
  </si>
  <si>
    <t>附表15</t>
  </si>
  <si>
    <t>2023年度项目支出绩效自评表</t>
  </si>
  <si>
    <t>项目名称</t>
  </si>
  <si>
    <t>州安委及安全监管专项</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</si>
  <si>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</si>
  <si>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</si>
  <si>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</si>
  <si>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</si>
  <si>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</si>
  <si>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</si>
  <si>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</si>
  <si>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</si>
  <si>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</si>
  <si>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</si>
  <si>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</si>
  <si>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</si>
  <si>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</si>
  <si>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</si>
  <si>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 xml:space="preserve">   通过安全生产监管、行政执法等工作的实施，围绕“安全生产治理体系与治理能力现代化”主线，建立“生产经营单位负责、职工参与、政府监管、行业自律和社会监督”的安全生产工作新格局。实现我州安全生产状况根本性好转，安全生产与经济社会同步协调发展，为全面建成小康社会提供良好的安全生产环境。亿元国内生产总值安全事故死亡率，较大、重特大事故起数低于省安委会下达的安全生产考核控制指标。通过楚雄州“互联网+企业生产”信息化综合管理服务平台和楚雄州安全生产宣传教育基地的运行，全面推进我州安全生产监管信息体系建设工作，通过信息化平台互联运行，实现对高危企业重点区域在线监控监管，实现安全生产违法、违规行为远程取证，促使企业规范安全管理，使各类生产安全事故得到有效控制，企业安全管理水平显著增强。</t>
  </si>
  <si>
    <t xml:space="preserve">   在楚雄州应急管理局及各级各部门的共同努力下，全面完成或达到（低于）省下达的工作任务指标，实现我州安全生产形势稳定且好转。省人民政府对我州及本单位的安全生产目标责任状考核为优秀等次（《云南省人民政府办公厅关于2023年度安全生产目标责任考核结果的通报》。主要：2023 年，全州共发生各类生产安全事故 45 起、死亡 51 人、受伤 14 人，同比事故起数增加2起、上升 4.7%，死亡人数减少2 人、下降 3.8%，受伤人数增加2人、上升 16.7%。其中发生较大生产安全事故2起、死亡6人，同比事故起数持平，死亡人数减少 1人、下降 14.3%，受伤人数减少2人、下降 100%，未发生重特大生产安全事故。未接报重大及以上生产安全事故。全州生产安全重特大事故保持“零”控制，安全生产形势继续保持稳定向好态势。通过安全生产监管、行政执法等工作的实施，较好的完成或低于省安委会下达的安全生产考核控制指标。楚雄州“互联网+企业生产”信息化综合管理服务平台和楚雄州安全生产宣传教育基地正常运行；进一步全面推进我州安全生产监管信息体系建设工作，通过信息化平台互联运行，实现对高危企业重点区域在线监控监管，实现安全生产违法、违规行为远程取证，促使企业规范安全管理，使各类生产安全事故得到有效控制，企业安全管理水平显著增强。</t>
  </si>
  <si>
    <t>绩效指标</t>
  </si>
  <si>
    <t xml:space="preserve">年度指标值 </t>
  </si>
  <si>
    <t>次</t>
  </si>
  <si>
    <t>座</t>
  </si>
  <si>
    <t>套</t>
  </si>
  <si>
    <t>1200</t>
  </si>
  <si>
    <t>完成楚雄州应急管理AI视频智慧管理平台建设</t>
  </si>
  <si>
    <t>年</t>
  </si>
  <si>
    <t>安全隐患整改率</t>
  </si>
  <si>
    <t>90</t>
  </si>
  <si>
    <t>行政执法制式服装和标志验收合格率</t>
  </si>
  <si>
    <t>高危行业企业负责人和安全管理人员考试合格率</t>
  </si>
  <si>
    <t>80</t>
  </si>
  <si>
    <t>楚雄州应急管理AI视频智慧管理平台验收合格率</t>
  </si>
  <si>
    <t>楚雄州“互联网+企业生产”信息化管理服务平台正常运行率</t>
  </si>
  <si>
    <t>95</t>
  </si>
  <si>
    <t>密码应用测评项目验收合格率</t>
  </si>
  <si>
    <t>社会效益
指标</t>
  </si>
  <si>
    <t>0</t>
  </si>
  <si>
    <t>安全生产目标责任状考核达到良好以上成绩</t>
  </si>
  <si>
    <t>良好</t>
  </si>
  <si>
    <t>等次</t>
  </si>
  <si>
    <t>优秀</t>
  </si>
  <si>
    <t>安全生产知识知晓率</t>
  </si>
  <si>
    <t>平台设备利用率</t>
  </si>
  <si>
    <t>服务对象满意度指标等</t>
  </si>
  <si>
    <t>服务对象对安全监管工作的满意度</t>
  </si>
  <si>
    <t>行政执法制服使用人满意度</t>
  </si>
  <si>
    <t>应急管理AI视频智慧管理平台使用人满意度</t>
  </si>
  <si>
    <t>其他需要说明事项</t>
  </si>
  <si>
    <t>总分</t>
  </si>
  <si>
    <t>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</si>
  <si>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</si>
  <si>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</si>
  <si>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</si>
  <si>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</si>
  <si>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</si>
  <si>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</si>
  <si>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</si>
  <si>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附表16</t>
  </si>
  <si>
    <t>公开14表</t>
  </si>
  <si>
    <t xml:space="preserve">  继续对原州政府应急指挥中心LED大屏进行改造，实现与州应急局现有新建“互联网+”平台的互联互通、信息共享。进一步完善各部门专业指挥系统和应急平台，建立灾害管理综合信息平台，推进信息共享；指导自然灾害应急救援，组织开展重特大自然灾害应急处置工作。</t>
  </si>
  <si>
    <t xml:space="preserve">  实现了对原州政府应急指挥中心LED大屏进行改造，与州应急局现有新建“互联网+”平台的互联互通、信息共享。完善了各部门专业指挥系统和应急平台，建立灾害管理综合信息平台，推进信息共享；指导自然灾害应急救援，组织开展重特大自然灾害应急处置工作。</t>
  </si>
  <si>
    <t>楚雄州政府应急指挥中心运行维护业务委托</t>
  </si>
  <si>
    <t>接入应急、林草网络专线</t>
  </si>
  <si>
    <t>条</t>
  </si>
  <si>
    <t>指挥中心显示大屏租赁</t>
  </si>
  <si>
    <t>楚雄州政府应急指挥中心正常运行率</t>
  </si>
  <si>
    <t>网络专线通畅率</t>
  </si>
  <si>
    <t>设备利用率</t>
  </si>
  <si>
    <t>正常运行率</t>
  </si>
  <si>
    <t>应急响应及时率</t>
  </si>
  <si>
    <t>系统全年正常运行时长（天）≧全年工作日</t>
  </si>
  <si>
    <t>应急响应、调度协调、救援工作及时率</t>
  </si>
  <si>
    <t>有效提高整体应急组织、指挥能力</t>
  </si>
  <si>
    <t>显著提高</t>
  </si>
  <si>
    <t>有效提高对紧急事件快速反应和抗风险能力</t>
  </si>
  <si>
    <t>使用人员满意度度</t>
  </si>
  <si>
    <t>公众满意度</t>
  </si>
  <si>
    <t>附表17</t>
  </si>
  <si>
    <t>档案室建设项目</t>
  </si>
  <si>
    <t xml:space="preserve">  通过项目实施，提高档案管理科学性、合理性，进一步提高档案管理业务水平，科学档案分类，提高查阅速度和准确率；加强档案资料规范管理和使用，更好为安全监管、应急管理和防灾减灾工作服务，更好的完成省州对应急管理和安全生产等工作任务，实现我州全面建成小康社会提供良好的安全生产环境。</t>
  </si>
  <si>
    <t xml:space="preserve">  通过项目实施，州应急管理局的档案管理硬件水平明显提高，为进一步提高档案管理业务水平打下基础，逐步开始进行科学档案分类，为查阅档案提供了便利；进一步加强了档案资料规范管理和使用，安全监管、应急管理和防灾减灾相关档案得到有效服务。</t>
  </si>
  <si>
    <t>档案柜密集架购置计划完成率</t>
  </si>
  <si>
    <t>购置密集架档案柜</t>
  </si>
  <si>
    <t>组</t>
  </si>
  <si>
    <t>验收通过率</t>
  </si>
  <si>
    <t>档案柜密集架利用率</t>
  </si>
  <si>
    <t>档案柜密集架采购完成及时率</t>
  </si>
  <si>
    <t>社会效益</t>
  </si>
  <si>
    <t>提高档案管理的科学性、合理性</t>
  </si>
  <si>
    <t>使用人员满意度</t>
  </si>
  <si>
    <t>附表18</t>
  </si>
  <si>
    <t>省级应急管理转移支付专项</t>
  </si>
  <si>
    <t>通过项目实施，促进企业完善安全风险防控和隐患排查治理双重预防机制，开展安全生产标准化建设，深化危险化学品和非煤矿山等专项整治，完成以下目标：2022年企业隐患平均自查自报率达到90%以上，隐患整改率达到90%以上，完成国家和省下达我州的非煤矿山关闭数量指标，有效遏制重特大生产安全事故。数量指标：委托隐患排查业务企业数量≥80户，行政执法装备采购采购完成率100%， 举办应急管理和安全监管培训班1期，培训人数50人，宣传活动2次， 危险化学品事故应急演练1次；质量指标：隐患整改率≧90%，委托隐患排查验收合格率≧90% ，培训合格率≧95%，购置装备验收合格率100%；时效指标：各项工作任务完成时间2022年12月31日前，企业隐患整改及时率100%；社会效益指标：特别重大事故起数0起，全州安全生产形势稳定好转有效遏制重特大事故，企业安全生产水平明显提升；满意度指标：安全监管对象满意度≧95%，培训学员满意度≧95%。</t>
  </si>
  <si>
    <t>通过项目实施，2023年相关目标均已实现下：2023年企业隐患平均自查自报率达到92%，超额完成国家和省下达我州的非煤矿山关闭数量指标，有效遏制重特大生产安全事故。数量指标：委托隐患排查业务企业数量87户，行政执法装备采购采购完成率100%， 举办应急管理和安全监管培训班2期，培训人数120人，宣传活动3次， 危险化学品事故应急演练1次；质量指标：隐患整改率95%，委托隐患排查验收合格率100% ，培训合格率95%，购置装备验收合格率100%；时效指标：各项工作任务完成时间2022年12月30日，企业隐患整改及时率100%；社会效益指标：特别重大事故起数0起，全州安全生产形势稳定好转有效遏制重特大事故，企业安全生产水平明显提升；满意度指标：安全监管对象满意度100%，培训学员满意度100%。</t>
  </si>
  <si>
    <t>委托隐患排查业务企业数量</t>
  </si>
  <si>
    <t>≥</t>
  </si>
  <si>
    <t>87</t>
  </si>
  <si>
    <t>行政执法装备采购采购完成率</t>
  </si>
  <si>
    <t>举办应急管理和安全监管培训班</t>
  </si>
  <si>
    <t>期</t>
  </si>
  <si>
    <t>培训人数</t>
  </si>
  <si>
    <t>120</t>
  </si>
  <si>
    <t>宣传活动</t>
  </si>
  <si>
    <t>危险化学品事故应急演练</t>
  </si>
  <si>
    <t>购置装备验收合格率</t>
  </si>
  <si>
    <r>
      <rPr>
        <sz val="12"/>
        <color rgb="FF000000"/>
        <rFont val="Times New Roman"/>
        <charset val="134"/>
      </rPr>
      <t>2022</t>
    </r>
    <r>
      <rPr>
        <sz val="12"/>
        <color rgb="FF000000"/>
        <rFont val="仿宋_GB2312"/>
        <charset val="134"/>
      </rPr>
      <t>年</t>
    </r>
    <r>
      <rPr>
        <sz val="12"/>
        <color rgb="FF000000"/>
        <rFont val="Times New Roman"/>
        <charset val="134"/>
      </rPr>
      <t>12</t>
    </r>
    <r>
      <rPr>
        <sz val="12"/>
        <color rgb="FF000000"/>
        <rFont val="仿宋_GB2312"/>
        <charset val="134"/>
      </rPr>
      <t>月</t>
    </r>
    <r>
      <rPr>
        <sz val="12"/>
        <color rgb="FF000000"/>
        <rFont val="Times New Roman"/>
        <charset val="134"/>
      </rPr>
      <t>31</t>
    </r>
    <r>
      <rPr>
        <sz val="12"/>
        <color rgb="FF000000"/>
        <rFont val="仿宋_GB2312"/>
        <charset val="134"/>
      </rPr>
      <t>日前</t>
    </r>
  </si>
  <si>
    <r>
      <rPr>
        <sz val="12"/>
        <color rgb="FF000000"/>
        <rFont val="Times New Roman"/>
        <charset val="134"/>
      </rPr>
      <t>2022</t>
    </r>
    <r>
      <rPr>
        <sz val="12"/>
        <color rgb="FF000000"/>
        <rFont val="仿宋_GB2312"/>
        <charset val="134"/>
      </rPr>
      <t>年</t>
    </r>
    <r>
      <rPr>
        <sz val="12"/>
        <color rgb="FF000000"/>
        <rFont val="Times New Roman"/>
        <charset val="134"/>
      </rPr>
      <t>12</t>
    </r>
    <r>
      <rPr>
        <sz val="12"/>
        <color rgb="FF000000"/>
        <rFont val="仿宋_GB2312"/>
        <charset val="134"/>
      </rPr>
      <t>月</t>
    </r>
    <r>
      <rPr>
        <sz val="12"/>
        <color rgb="FF000000"/>
        <rFont val="Times New Roman"/>
        <charset val="134"/>
      </rPr>
      <t>30</t>
    </r>
    <r>
      <rPr>
        <sz val="12"/>
        <color rgb="FF000000"/>
        <rFont val="宋体"/>
        <charset val="134"/>
      </rPr>
      <t>日</t>
    </r>
  </si>
  <si>
    <t>有效遏制重特大事故，企业安全生产水平明显提升</t>
  </si>
  <si>
    <t>安全监管对象满意度</t>
  </si>
  <si>
    <t>MD_YS23_DWXZ@BASEnullnullfalse</t>
  </si>
  <si>
    <t>MD_YS23_KJZD@BASEnullnullfalse</t>
  </si>
  <si>
    <t>MD_YS23_DWYSJC@BASEnullnullfalse</t>
  </si>
  <si>
    <t>MD_BBLX_YS23@BASEnullnullfalse</t>
  </si>
  <si>
    <t>MD_YS23_SF@BASEnullnullfalse</t>
  </si>
  <si>
    <t>MD_YS23_XBYS@BASEnullnullfalse</t>
  </si>
  <si>
    <t>MD_YS23_YSJC@BASEnullnullfalse</t>
  </si>
  <si>
    <t>MD_YS23_GMJJFL@BASEnullnullfalse</t>
  </si>
  <si>
    <t>MD_YS23_BMBS@BASEnullnullfalse</t>
  </si>
  <si>
    <t>MD_YS23_JFBZ@BASEnullnullfalse</t>
  </si>
  <si>
    <t>1|行政单位</t>
  </si>
  <si>
    <t>90|其他</t>
  </si>
  <si>
    <t>0|财政汇总</t>
  </si>
  <si>
    <t>0|单户表</t>
  </si>
  <si>
    <t>1|是</t>
  </si>
  <si>
    <t>0|连续上报</t>
  </si>
  <si>
    <t>1|中央级</t>
  </si>
  <si>
    <t>A00|农、林、牧、渔业</t>
  </si>
  <si>
    <t>101|全国人大常委会办公厅</t>
  </si>
  <si>
    <t>1|全额</t>
  </si>
  <si>
    <t>21|行政类事业单位</t>
  </si>
  <si>
    <t>11|政府会计准则制度</t>
  </si>
  <si>
    <t>1|一级预算单位</t>
  </si>
  <si>
    <t>1|经费差额表</t>
  </si>
  <si>
    <t>2|否</t>
  </si>
  <si>
    <t>1|新增单位</t>
  </si>
  <si>
    <t>2|省级</t>
  </si>
  <si>
    <t>A01|农业</t>
  </si>
  <si>
    <t>131|全国政协办公厅</t>
  </si>
  <si>
    <t>2|差额</t>
  </si>
  <si>
    <t>22|公益一类事业单位</t>
  </si>
  <si>
    <t>21|企业会计准则制度</t>
  </si>
  <si>
    <t>2|二级预算单位</t>
  </si>
  <si>
    <t>2|调整表</t>
  </si>
  <si>
    <t>2|上年应报未报</t>
  </si>
  <si>
    <t>3|计划单列市</t>
  </si>
  <si>
    <t>A02|林业</t>
  </si>
  <si>
    <t>151|最高人民检察院</t>
  </si>
  <si>
    <t>3|定额</t>
  </si>
  <si>
    <t>23|公益二类事业单位</t>
  </si>
  <si>
    <t>22|小企业会计准则</t>
  </si>
  <si>
    <t>3|三级预算单位</t>
  </si>
  <si>
    <t>3|行政单位汇总录入表</t>
  </si>
  <si>
    <t>3|报表小类改变</t>
  </si>
  <si>
    <t>4|市级</t>
  </si>
  <si>
    <t>A03|畜牧业</t>
  </si>
  <si>
    <t>161|最高人民法院</t>
  </si>
  <si>
    <t>4|自收自支</t>
  </si>
  <si>
    <t>24|生产经营类事业单位</t>
  </si>
  <si>
    <t>31|民间非营利组织会计制度</t>
  </si>
  <si>
    <t>4|四级预算单位</t>
  </si>
  <si>
    <t>4|事业单位汇总录入表</t>
  </si>
  <si>
    <t>5|纳入部门预算范围</t>
  </si>
  <si>
    <t>5|县区级</t>
  </si>
  <si>
    <t>A04|渔业</t>
  </si>
  <si>
    <t>171|国家监察委员会</t>
  </si>
  <si>
    <t>9|其他</t>
  </si>
  <si>
    <t>29|暂未明确类别</t>
  </si>
  <si>
    <t>32|军工科研事业单位会计制度</t>
  </si>
  <si>
    <t>5|五级预算单位</t>
  </si>
  <si>
    <t>5|经费自理事业单位汇总录入表</t>
  </si>
  <si>
    <t>6|隶属关系改变</t>
  </si>
  <si>
    <t>6|乡级</t>
  </si>
  <si>
    <t>A05|农、林、牧、渔专业及辅助性活动</t>
  </si>
  <si>
    <t>199|其他</t>
  </si>
  <si>
    <t>3|企业</t>
  </si>
  <si>
    <t>6|六级预算单位</t>
  </si>
  <si>
    <t>6|乡镇汇总录入表</t>
  </si>
  <si>
    <t>8|被撤销单位</t>
  </si>
  <si>
    <t>B00|采矿业</t>
  </si>
  <si>
    <t>201|中共中央办公厅</t>
  </si>
  <si>
    <t>9|其他单位</t>
  </si>
  <si>
    <t>7|七级预算单位</t>
  </si>
  <si>
    <t>7|叠加汇总表</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</si>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</sst>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0]&quot;&quot;"/>
  </numFmts>
  <fonts count="49">
    <font>
      <sz val="11"/>
      <color indexed="8"/>
      <name val="宋体"/>
      <charset val="134"/>
      <scheme val="minor"/>
    </font>
    <font>
      <sz val="12"/>
      <name val="宋体"/>
      <charset val="134"/>
    </font>
    <font>
      <sz val="11"/>
      <name val="宋体"/>
      <charset val="134"/>
    </font>
    <font>
      <sz val="10"/>
      <name val="Arial"/>
      <charset val="0"/>
    </font>
    <font>
      <sz val="12"/>
      <name val="宋体"/>
      <charset val="134"/>
      <scheme val="minor"/>
    </font>
    <font>
      <b/>
      <sz val="18"/>
      <name val="宋体"/>
      <charset val="134"/>
      <scheme val="minor"/>
    </font>
    <font>
      <sz val="10"/>
      <name val="宋体"/>
      <charset val="134"/>
      <scheme val="minor"/>
    </font>
    <font>
      <sz val="12"/>
      <color rgb="FF000000"/>
      <name val="仿宋_GB2312"/>
      <charset val="134"/>
    </font>
    <font>
      <sz val="12"/>
      <color indexed="8"/>
      <name val="仿宋_GB2312"/>
      <charset val="134"/>
    </font>
    <font>
      <sz val="12"/>
      <color rgb="FF000000"/>
      <name val="Times New Roman"/>
      <charset val="134"/>
    </font>
    <font>
      <b/>
      <sz val="10"/>
      <name val="宋体"/>
      <charset val="134"/>
      <scheme val="minor"/>
    </font>
    <font>
      <sz val="10"/>
      <name val="宋体"/>
      <charset val="134"/>
    </font>
    <font>
      <sz val="9"/>
      <name val="宋体"/>
      <charset val="134"/>
      <scheme val="minor"/>
    </font>
    <font>
      <sz val="11"/>
      <color indexed="8"/>
      <name val="宋体"/>
      <charset val="134"/>
    </font>
    <font>
      <b/>
      <sz val="18"/>
      <name val="宋体"/>
      <charset val="134"/>
    </font>
    <font>
      <b/>
      <sz val="10"/>
      <name val="宋体"/>
      <charset val="134"/>
    </font>
    <font>
      <b/>
      <sz val="12"/>
      <name val="宋体"/>
      <charset val="134"/>
    </font>
    <font>
      <b/>
      <sz val="11"/>
      <name val="宋体"/>
      <charset val="134"/>
    </font>
    <font>
      <sz val="18"/>
      <name val="宋体"/>
      <charset val="134"/>
    </font>
    <font>
      <sz val="10"/>
      <color indexed="8"/>
      <name val="宋体"/>
      <charset val="134"/>
    </font>
    <font>
      <sz val="22"/>
      <color indexed="8"/>
      <name val="宋体"/>
      <charset val="134"/>
    </font>
    <font>
      <sz val="10"/>
      <color indexed="8"/>
      <name val="Arial"/>
      <charset val="0"/>
    </font>
    <font>
      <sz val="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宋体"/>
      <charset val="134"/>
    </font>
  </fonts>
  <fills count="3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indexed="8"/>
      </bottom>
      <diagonal/>
    </border>
    <border>
      <left style="thin">
        <color auto="1"/>
      </left>
      <right style="thin">
        <color auto="1"/>
      </right>
      <top style="thin">
        <color auto="1"/>
      </top>
      <bottom style="thin">
        <color indexed="8"/>
      </bottom>
      <diagonal/>
    </border>
    <border>
      <left style="thin">
        <color auto="1"/>
      </left>
      <right/>
      <top style="thin">
        <color auto="1"/>
      </top>
      <bottom/>
      <diagonal/>
    </border>
    <border>
      <left style="thin">
        <color auto="1"/>
      </left>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auto="1"/>
      </right>
      <top/>
      <bottom style="thin">
        <color auto="1"/>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6" borderId="22"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3" applyNumberFormat="0" applyFill="0" applyAlignment="0" applyProtection="0">
      <alignment vertical="center"/>
    </xf>
    <xf numFmtId="0" fontId="35" fillId="0" borderId="23" applyNumberFormat="0" applyFill="0" applyAlignment="0" applyProtection="0">
      <alignment vertical="center"/>
    </xf>
    <xf numFmtId="0" fontId="36" fillId="0" borderId="24" applyNumberFormat="0" applyFill="0" applyAlignment="0" applyProtection="0">
      <alignment vertical="center"/>
    </xf>
    <xf numFmtId="0" fontId="36" fillId="0" borderId="0" applyNumberFormat="0" applyFill="0" applyBorder="0" applyAlignment="0" applyProtection="0">
      <alignment vertical="center"/>
    </xf>
    <xf numFmtId="0" fontId="37" fillId="7" borderId="25" applyNumberFormat="0" applyAlignment="0" applyProtection="0">
      <alignment vertical="center"/>
    </xf>
    <xf numFmtId="0" fontId="38" fillId="8" borderId="26" applyNumberFormat="0" applyAlignment="0" applyProtection="0">
      <alignment vertical="center"/>
    </xf>
    <xf numFmtId="0" fontId="39" fillId="8" borderId="25" applyNumberFormat="0" applyAlignment="0" applyProtection="0">
      <alignment vertical="center"/>
    </xf>
    <xf numFmtId="0" fontId="40" fillId="9" borderId="27" applyNumberFormat="0" applyAlignment="0" applyProtection="0">
      <alignment vertical="center"/>
    </xf>
    <xf numFmtId="0" fontId="41" fillId="0" borderId="28" applyNumberFormat="0" applyFill="0" applyAlignment="0" applyProtection="0">
      <alignment vertical="center"/>
    </xf>
    <xf numFmtId="0" fontId="42" fillId="0" borderId="29" applyNumberFormat="0" applyFill="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6"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6" fillId="32" borderId="0" applyNumberFormat="0" applyBorder="0" applyAlignment="0" applyProtection="0">
      <alignment vertical="center"/>
    </xf>
    <xf numFmtId="0" fontId="46" fillId="33" borderId="0" applyNumberFormat="0" applyBorder="0" applyAlignment="0" applyProtection="0">
      <alignment vertical="center"/>
    </xf>
    <xf numFmtId="0" fontId="47" fillId="34" borderId="0" applyNumberFormat="0" applyBorder="0" applyAlignment="0" applyProtection="0">
      <alignment vertical="center"/>
    </xf>
    <xf numFmtId="0" fontId="47" fillId="35" borderId="0" applyNumberFormat="0" applyBorder="0" applyAlignment="0" applyProtection="0">
      <alignment vertical="center"/>
    </xf>
    <xf numFmtId="0" fontId="46" fillId="36" borderId="0" applyNumberFormat="0" applyBorder="0" applyAlignment="0" applyProtection="0">
      <alignment vertical="center"/>
    </xf>
    <xf numFmtId="0" fontId="1" fillId="0" borderId="0"/>
    <xf numFmtId="0" fontId="13" fillId="0" borderId="0">
      <alignment vertical="center"/>
    </xf>
    <xf numFmtId="0" fontId="13" fillId="0" borderId="0"/>
  </cellStyleXfs>
  <cellXfs count="222">
    <xf numFmtId="0" fontId="0" fillId="0" borderId="0" xfId="0" applyFont="1">
      <alignment vertical="center"/>
    </xf>
    <xf numFmtId="0" fontId="1" fillId="0" borderId="0" xfId="0" applyFont="1" applyFill="1" applyBorder="1" applyAlignment="1"/>
    <xf numFmtId="0" fontId="2" fillId="0" borderId="0" xfId="51" applyFont="1" applyAlignment="1">
      <alignment wrapText="1"/>
    </xf>
    <xf numFmtId="0" fontId="2" fillId="0" borderId="0" xfId="51" applyFont="1" applyAlignment="1">
      <alignment vertical="center" wrapText="1"/>
    </xf>
    <xf numFmtId="0" fontId="3" fillId="0" borderId="0" xfId="0" applyFont="1" applyFill="1" applyBorder="1" applyAlignment="1"/>
    <xf numFmtId="0" fontId="2" fillId="0" borderId="0" xfId="0" applyFont="1" applyFill="1" applyBorder="1" applyAlignment="1">
      <alignment wrapText="1"/>
    </xf>
    <xf numFmtId="0" fontId="4" fillId="0" borderId="0" xfId="0" applyFont="1" applyFill="1" applyBorder="1" applyAlignment="1"/>
    <xf numFmtId="0" fontId="5" fillId="0" borderId="0" xfId="51" applyFont="1" applyFill="1" applyAlignment="1">
      <alignment horizontal="center" vertical="center" wrapText="1"/>
    </xf>
    <xf numFmtId="0" fontId="6" fillId="0" borderId="1" xfId="51" applyFont="1" applyFill="1" applyBorder="1" applyAlignment="1">
      <alignment horizontal="center" vertical="center" wrapText="1"/>
    </xf>
    <xf numFmtId="49" fontId="6" fillId="0" borderId="1" xfId="51" applyNumberFormat="1" applyFont="1" applyFill="1" applyBorder="1" applyAlignment="1">
      <alignment horizontal="center" vertical="center" wrapText="1"/>
    </xf>
    <xf numFmtId="49" fontId="6" fillId="0" borderId="2" xfId="51" applyNumberFormat="1" applyFont="1" applyFill="1" applyBorder="1" applyAlignment="1">
      <alignment horizontal="center" vertical="center" wrapText="1"/>
    </xf>
    <xf numFmtId="49" fontId="6" fillId="0" borderId="3" xfId="51" applyNumberFormat="1" applyFont="1" applyFill="1" applyBorder="1" applyAlignment="1">
      <alignment horizontal="center" vertical="center" wrapText="1"/>
    </xf>
    <xf numFmtId="10" fontId="6" fillId="0" borderId="1" xfId="51" applyNumberFormat="1" applyFont="1" applyFill="1" applyBorder="1" applyAlignment="1">
      <alignment horizontal="center" vertical="center" wrapText="1"/>
    </xf>
    <xf numFmtId="176" fontId="6" fillId="0" borderId="1" xfId="51" applyNumberFormat="1" applyFont="1" applyFill="1" applyBorder="1" applyAlignment="1">
      <alignment horizontal="center" vertical="center" wrapText="1"/>
    </xf>
    <xf numFmtId="49" fontId="6" fillId="0" borderId="1" xfId="51" applyNumberFormat="1" applyFont="1" applyFill="1" applyBorder="1" applyAlignment="1">
      <alignment horizontal="left" vertical="top" wrapText="1"/>
    </xf>
    <xf numFmtId="0" fontId="6" fillId="2" borderId="2" xfId="51" applyFont="1" applyFill="1" applyBorder="1" applyAlignment="1">
      <alignment horizontal="center" vertical="center" wrapText="1"/>
    </xf>
    <xf numFmtId="0" fontId="6" fillId="2" borderId="3" xfId="51" applyFont="1" applyFill="1" applyBorder="1" applyAlignment="1">
      <alignment horizontal="center" vertical="center" wrapText="1"/>
    </xf>
    <xf numFmtId="0" fontId="6" fillId="2" borderId="4" xfId="51" applyFont="1" applyFill="1" applyBorder="1" applyAlignment="1">
      <alignment horizontal="center" vertical="center" wrapText="1"/>
    </xf>
    <xf numFmtId="0" fontId="6" fillId="2" borderId="5" xfId="51" applyFont="1" applyFill="1" applyBorder="1" applyAlignment="1">
      <alignment horizontal="center" vertical="center" wrapText="1"/>
    </xf>
    <xf numFmtId="0" fontId="6" fillId="0" borderId="2" xfId="51" applyFont="1" applyFill="1" applyBorder="1" applyAlignment="1">
      <alignment horizontal="center" vertical="center" wrapText="1"/>
    </xf>
    <xf numFmtId="0" fontId="6" fillId="2" borderId="1" xfId="51" applyFont="1" applyFill="1" applyBorder="1" applyAlignment="1">
      <alignment horizontal="center" vertical="center" wrapText="1"/>
    </xf>
    <xf numFmtId="0" fontId="6" fillId="2" borderId="6" xfId="51" applyFont="1" applyFill="1" applyBorder="1" applyAlignment="1">
      <alignment horizontal="center" vertical="center" wrapText="1"/>
    </xf>
    <xf numFmtId="49" fontId="6" fillId="0" borderId="5" xfId="0" applyNumberFormat="1" applyFont="1" applyFill="1" applyBorder="1" applyAlignment="1">
      <alignment horizontal="center" vertical="center"/>
    </xf>
    <xf numFmtId="49" fontId="6" fillId="0" borderId="1" xfId="0" applyNumberFormat="1" applyFont="1" applyFill="1" applyBorder="1" applyAlignment="1">
      <alignment horizontal="left" vertical="center"/>
    </xf>
    <xf numFmtId="49" fontId="6" fillId="0" borderId="1" xfId="0" applyNumberFormat="1" applyFont="1" applyFill="1" applyBorder="1" applyAlignment="1">
      <alignment horizontal="center" vertical="center"/>
    </xf>
    <xf numFmtId="177" fontId="6" fillId="0" borderId="1" xfId="0" applyNumberFormat="1" applyFont="1" applyFill="1" applyBorder="1" applyAlignment="1">
      <alignment horizontal="center" vertical="center"/>
    </xf>
    <xf numFmtId="49" fontId="6" fillId="0" borderId="7" xfId="0" applyNumberFormat="1"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7" fillId="0" borderId="1" xfId="0" applyFont="1" applyFill="1" applyBorder="1" applyAlignment="1">
      <alignment horizontal="justify" vertical="center" wrapText="1"/>
    </xf>
    <xf numFmtId="0" fontId="8" fillId="0" borderId="1" xfId="0" applyFont="1" applyFill="1" applyBorder="1" applyAlignment="1">
      <alignment horizontal="left" vertical="center" wrapText="1"/>
    </xf>
    <xf numFmtId="49" fontId="6" fillId="0" borderId="6" xfId="0" applyNumberFormat="1" applyFont="1" applyFill="1" applyBorder="1" applyAlignment="1">
      <alignment horizontal="center" vertical="center"/>
    </xf>
    <xf numFmtId="49" fontId="9" fillId="0" borderId="1" xfId="5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6" fillId="0" borderId="1" xfId="51" applyFont="1" applyBorder="1" applyAlignment="1">
      <alignment horizontal="center" vertical="center" wrapText="1"/>
    </xf>
    <xf numFmtId="0" fontId="6" fillId="0" borderId="1" xfId="51" applyFont="1" applyBorder="1" applyAlignment="1">
      <alignment horizontal="left" vertical="center" wrapText="1"/>
    </xf>
    <xf numFmtId="0" fontId="6" fillId="0" borderId="0" xfId="51" applyFont="1" applyAlignment="1">
      <alignment horizontal="center" vertical="center" wrapText="1"/>
    </xf>
    <xf numFmtId="0" fontId="10" fillId="0" borderId="0" xfId="51" applyFont="1" applyAlignment="1">
      <alignment horizontal="left" vertical="center" wrapText="1"/>
    </xf>
    <xf numFmtId="0" fontId="11" fillId="0" borderId="0" xfId="0" applyFont="1" applyFill="1" applyBorder="1" applyAlignment="1">
      <alignment horizontal="right" vertical="center"/>
    </xf>
    <xf numFmtId="49" fontId="6" fillId="0" borderId="4" xfId="51" applyNumberFormat="1" applyFont="1" applyFill="1" applyBorder="1" applyAlignment="1">
      <alignment horizontal="center" vertical="center" wrapText="1"/>
    </xf>
    <xf numFmtId="0" fontId="12" fillId="0" borderId="1" xfId="51" applyFont="1" applyBorder="1" applyAlignment="1">
      <alignment horizontal="center" vertical="center" wrapText="1"/>
    </xf>
    <xf numFmtId="0" fontId="12" fillId="0" borderId="0" xfId="51" applyFont="1" applyAlignment="1">
      <alignment horizontal="center" vertical="center" wrapText="1"/>
    </xf>
    <xf numFmtId="49" fontId="6" fillId="0" borderId="9" xfId="0" applyNumberFormat="1" applyFont="1" applyFill="1" applyBorder="1" applyAlignment="1">
      <alignment horizontal="center" vertical="center"/>
    </xf>
    <xf numFmtId="0" fontId="5" fillId="0" borderId="0" xfId="51" applyFont="1" applyFill="1" applyBorder="1" applyAlignment="1">
      <alignment horizontal="center" vertical="center" wrapText="1"/>
    </xf>
    <xf numFmtId="49" fontId="6" fillId="0" borderId="1" xfId="51" applyNumberFormat="1" applyFont="1" applyFill="1" applyBorder="1" applyAlignment="1">
      <alignment horizontal="left" vertical="center" wrapText="1"/>
    </xf>
    <xf numFmtId="0" fontId="6" fillId="0" borderId="1" xfId="51" applyFont="1" applyFill="1" applyBorder="1" applyAlignment="1">
      <alignment vertical="center" wrapText="1"/>
    </xf>
    <xf numFmtId="176" fontId="6" fillId="0" borderId="1" xfId="51" applyNumberFormat="1" applyFont="1" applyFill="1" applyBorder="1" applyAlignment="1">
      <alignment horizontal="right" vertical="center" wrapText="1"/>
    </xf>
    <xf numFmtId="49" fontId="6" fillId="0" borderId="2" xfId="51" applyNumberFormat="1" applyFont="1" applyFill="1" applyBorder="1" applyAlignment="1">
      <alignment horizontal="left" vertical="center" wrapText="1"/>
    </xf>
    <xf numFmtId="49" fontId="6" fillId="0" borderId="3" xfId="51" applyNumberFormat="1" applyFont="1" applyFill="1" applyBorder="1" applyAlignment="1">
      <alignment horizontal="left" vertical="center" wrapText="1"/>
    </xf>
    <xf numFmtId="49" fontId="6" fillId="0" borderId="4" xfId="51" applyNumberFormat="1" applyFont="1" applyFill="1" applyBorder="1" applyAlignment="1">
      <alignment horizontal="left" vertical="center" wrapText="1"/>
    </xf>
    <xf numFmtId="176" fontId="6" fillId="0" borderId="1" xfId="51" applyNumberFormat="1" applyFont="1" applyFill="1" applyBorder="1" applyAlignment="1">
      <alignment horizontal="left" vertical="center" wrapText="1"/>
    </xf>
    <xf numFmtId="0" fontId="10" fillId="0" borderId="1" xfId="51" applyFont="1" applyFill="1" applyBorder="1" applyAlignment="1">
      <alignment horizontal="center" vertical="center" wrapText="1"/>
    </xf>
    <xf numFmtId="0" fontId="10" fillId="0" borderId="5" xfId="51" applyFont="1" applyFill="1" applyBorder="1" applyAlignment="1">
      <alignment horizontal="center" vertical="center" wrapText="1"/>
    </xf>
    <xf numFmtId="0" fontId="10" fillId="0" borderId="7" xfId="51" applyFont="1" applyFill="1" applyBorder="1" applyAlignment="1">
      <alignment horizontal="center" vertical="center" wrapText="1"/>
    </xf>
    <xf numFmtId="0" fontId="6" fillId="0" borderId="1" xfId="51" applyFont="1" applyFill="1" applyBorder="1" applyAlignment="1">
      <alignment horizontal="left" vertical="center" wrapText="1"/>
    </xf>
    <xf numFmtId="0" fontId="10" fillId="0" borderId="10" xfId="51" applyFont="1" applyFill="1" applyBorder="1" applyAlignment="1">
      <alignment horizontal="center" vertical="center" wrapText="1"/>
    </xf>
    <xf numFmtId="49" fontId="10" fillId="0" borderId="1" xfId="51" applyNumberFormat="1" applyFont="1" applyFill="1" applyBorder="1" applyAlignment="1">
      <alignment horizontal="center" vertical="center" wrapText="1"/>
    </xf>
    <xf numFmtId="0" fontId="10" fillId="0" borderId="11" xfId="51" applyFont="1" applyFill="1" applyBorder="1" applyAlignment="1">
      <alignment horizontal="center" vertical="center" wrapText="1"/>
    </xf>
    <xf numFmtId="0" fontId="6" fillId="0" borderId="0" xfId="51" applyFont="1" applyFill="1" applyBorder="1" applyAlignment="1">
      <alignment horizontal="center" vertical="center" wrapText="1"/>
    </xf>
    <xf numFmtId="0" fontId="10" fillId="0" borderId="0" xfId="51" applyFont="1" applyFill="1" applyBorder="1" applyAlignment="1">
      <alignment horizontal="left" vertical="center" wrapText="1"/>
    </xf>
    <xf numFmtId="0" fontId="2" fillId="0" borderId="0" xfId="51" applyFont="1" applyFill="1" applyBorder="1" applyAlignment="1">
      <alignment wrapText="1"/>
    </xf>
    <xf numFmtId="0" fontId="12" fillId="0" borderId="1" xfId="51" applyFont="1" applyFill="1" applyBorder="1" applyAlignment="1">
      <alignment horizontal="center" vertical="center" wrapText="1"/>
    </xf>
    <xf numFmtId="0" fontId="12" fillId="0" borderId="0" xfId="51" applyFont="1" applyFill="1" applyBorder="1" applyAlignment="1">
      <alignment horizontal="center" vertical="center" wrapText="1"/>
    </xf>
    <xf numFmtId="0" fontId="13" fillId="0" borderId="0" xfId="51" applyFont="1" applyAlignment="1">
      <alignment wrapText="1"/>
    </xf>
    <xf numFmtId="0" fontId="13" fillId="0" borderId="0" xfId="51" applyFont="1" applyAlignment="1">
      <alignment vertical="center" wrapText="1"/>
    </xf>
    <xf numFmtId="0" fontId="13" fillId="0" borderId="0" xfId="0" applyFont="1" applyFill="1" applyBorder="1" applyAlignment="1">
      <alignment wrapText="1"/>
    </xf>
    <xf numFmtId="0" fontId="13" fillId="3" borderId="0" xfId="51" applyFont="1" applyFill="1" applyAlignment="1">
      <alignment wrapText="1"/>
    </xf>
    <xf numFmtId="176" fontId="12" fillId="0" borderId="1" xfId="51" applyNumberFormat="1" applyFont="1" applyFill="1" applyBorder="1" applyAlignment="1">
      <alignment horizontal="left" vertical="center" wrapText="1"/>
    </xf>
    <xf numFmtId="0" fontId="10" fillId="3" borderId="7" xfId="51" applyFont="1" applyFill="1" applyBorder="1" applyAlignment="1">
      <alignment horizontal="center" vertical="center" wrapText="1"/>
    </xf>
    <xf numFmtId="0" fontId="10" fillId="3" borderId="1" xfId="51" applyFont="1" applyFill="1" applyBorder="1" applyAlignment="1">
      <alignment horizontal="center" vertical="center" wrapText="1"/>
    </xf>
    <xf numFmtId="0" fontId="6" fillId="3" borderId="1" xfId="51" applyFont="1" applyFill="1" applyBorder="1" applyAlignment="1">
      <alignment horizontal="left" vertical="center" wrapText="1"/>
    </xf>
    <xf numFmtId="0" fontId="6" fillId="3" borderId="1" xfId="51" applyFont="1" applyFill="1" applyBorder="1" applyAlignment="1">
      <alignment horizontal="center" vertical="center" wrapText="1"/>
    </xf>
    <xf numFmtId="0" fontId="6" fillId="3" borderId="6" xfId="51" applyFont="1" applyFill="1" applyBorder="1" applyAlignment="1">
      <alignment horizontal="center" vertical="center" wrapText="1"/>
    </xf>
    <xf numFmtId="49" fontId="10" fillId="0" borderId="7" xfId="51" applyNumberFormat="1" applyFont="1" applyFill="1" applyBorder="1" applyAlignment="1">
      <alignment horizontal="center" vertical="center" wrapText="1"/>
    </xf>
    <xf numFmtId="0" fontId="2" fillId="0" borderId="0" xfId="0" applyFont="1" applyFill="1" applyBorder="1" applyAlignment="1"/>
    <xf numFmtId="0" fontId="11" fillId="0" borderId="0" xfId="0" applyFont="1" applyFill="1" applyBorder="1" applyAlignment="1"/>
    <xf numFmtId="0" fontId="1" fillId="0" borderId="0" xfId="50" applyFont="1" applyFill="1" applyAlignment="1">
      <alignment horizontal="center" vertical="center"/>
    </xf>
    <xf numFmtId="0" fontId="2" fillId="0" borderId="0" xfId="50" applyFont="1" applyFill="1">
      <alignment vertical="center"/>
    </xf>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11" fillId="0" borderId="12" xfId="0" applyFont="1" applyFill="1" applyBorder="1" applyAlignment="1">
      <alignment horizontal="left" vertical="center"/>
    </xf>
    <xf numFmtId="0" fontId="11" fillId="0" borderId="12" xfId="0" applyFont="1" applyFill="1" applyBorder="1" applyAlignment="1">
      <alignment horizontal="left" vertical="center" wrapText="1"/>
    </xf>
    <xf numFmtId="0" fontId="15" fillId="0" borderId="0" xfId="0" applyFont="1" applyFill="1" applyBorder="1" applyAlignment="1">
      <alignment horizontal="center" vertical="center" wrapText="1"/>
    </xf>
    <xf numFmtId="0" fontId="15" fillId="0" borderId="0" xfId="0" applyFont="1" applyFill="1" applyBorder="1" applyAlignment="1">
      <alignment horizontal="center" vertical="center"/>
    </xf>
    <xf numFmtId="0" fontId="6" fillId="0" borderId="0" xfId="0" applyNumberFormat="1" applyFont="1" applyFill="1" applyBorder="1" applyAlignment="1" applyProtection="1">
      <alignment horizontal="right"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horizontal="left" vertical="center"/>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vertical="center"/>
    </xf>
    <xf numFmtId="49" fontId="2" fillId="0" borderId="1" xfId="0" applyNumberFormat="1" applyFont="1" applyFill="1" applyBorder="1" applyAlignment="1">
      <alignment horizontal="left" vertical="center" wrapText="1"/>
    </xf>
    <xf numFmtId="49" fontId="1" fillId="0" borderId="1" xfId="0" applyNumberFormat="1" applyFont="1" applyFill="1" applyBorder="1" applyAlignment="1">
      <alignment vertical="center" wrapText="1"/>
    </xf>
    <xf numFmtId="4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0" fontId="1" fillId="0" borderId="2" xfId="0" applyNumberFormat="1" applyFont="1" applyFill="1" applyBorder="1" applyAlignment="1">
      <alignment horizontal="left" vertical="center" wrapText="1"/>
    </xf>
    <xf numFmtId="0" fontId="1" fillId="0" borderId="3" xfId="0" applyNumberFormat="1" applyFont="1" applyFill="1" applyBorder="1" applyAlignment="1">
      <alignment horizontal="left" vertical="center" wrapText="1"/>
    </xf>
    <xf numFmtId="0" fontId="1" fillId="0" borderId="4" xfId="0" applyNumberFormat="1" applyFont="1" applyFill="1" applyBorder="1" applyAlignment="1">
      <alignment horizontal="left" vertical="center" wrapText="1"/>
    </xf>
    <xf numFmtId="0" fontId="2" fillId="0" borderId="2" xfId="0" applyNumberFormat="1" applyFont="1" applyFill="1" applyBorder="1" applyAlignment="1">
      <alignment horizontal="left" vertical="center" wrapText="1"/>
    </xf>
    <xf numFmtId="0" fontId="2" fillId="0" borderId="3" xfId="0" applyNumberFormat="1" applyFont="1" applyFill="1" applyBorder="1" applyAlignment="1">
      <alignment horizontal="left" vertical="center" wrapText="1"/>
    </xf>
    <xf numFmtId="0" fontId="2" fillId="0" borderId="4" xfId="0" applyNumberFormat="1" applyFont="1" applyFill="1" applyBorder="1" applyAlignment="1">
      <alignment horizontal="left" vertical="center" wrapText="1"/>
    </xf>
    <xf numFmtId="0" fontId="1" fillId="0" borderId="2"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7" fillId="0" borderId="1" xfId="0" applyFont="1" applyFill="1" applyBorder="1" applyAlignment="1">
      <alignment horizontal="left" vertical="center"/>
    </xf>
    <xf numFmtId="0" fontId="17" fillId="0" borderId="1" xfId="0" applyFont="1" applyFill="1" applyBorder="1" applyAlignment="1">
      <alignment horizontal="left" vertical="center" wrapText="1"/>
    </xf>
    <xf numFmtId="0" fontId="1" fillId="0" borderId="10" xfId="0" applyFont="1" applyFill="1" applyBorder="1" applyAlignment="1">
      <alignment horizontal="center" vertical="center" wrapText="1"/>
    </xf>
    <xf numFmtId="0" fontId="1" fillId="0" borderId="1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2" xfId="0" applyFont="1" applyFill="1" applyBorder="1" applyAlignment="1">
      <alignment horizontal="center" vertical="center"/>
    </xf>
    <xf numFmtId="0" fontId="1" fillId="0" borderId="6" xfId="0" applyFont="1" applyFill="1" applyBorder="1" applyAlignment="1">
      <alignment horizontal="center" vertical="center"/>
    </xf>
    <xf numFmtId="0" fontId="11" fillId="0" borderId="15"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49" fontId="11" fillId="0" borderId="2" xfId="0" applyNumberFormat="1" applyFont="1" applyFill="1" applyBorder="1" applyAlignment="1">
      <alignment horizontal="left" vertical="center" wrapText="1"/>
    </xf>
    <xf numFmtId="49" fontId="11" fillId="0" borderId="3" xfId="0" applyNumberFormat="1"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49" fontId="2" fillId="0" borderId="2" xfId="0" applyNumberFormat="1" applyFont="1" applyFill="1" applyBorder="1" applyAlignment="1">
      <alignment horizontal="left" vertical="center" wrapText="1"/>
    </xf>
    <xf numFmtId="49" fontId="2" fillId="0" borderId="3" xfId="0" applyNumberFormat="1" applyFont="1" applyFill="1" applyBorder="1" applyAlignment="1">
      <alignment horizontal="left" vertical="center" wrapText="1"/>
    </xf>
    <xf numFmtId="49" fontId="2" fillId="0" borderId="2"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178" fontId="2" fillId="0" borderId="1" xfId="0" applyNumberFormat="1" applyFont="1" applyFill="1" applyBorder="1" applyAlignment="1">
      <alignment horizontal="right" vertical="center" wrapText="1"/>
    </xf>
    <xf numFmtId="0" fontId="2" fillId="0" borderId="1" xfId="0" applyFont="1" applyFill="1" applyBorder="1" applyAlignment="1"/>
    <xf numFmtId="49" fontId="1" fillId="0" borderId="5" xfId="50" applyNumberFormat="1" applyFont="1" applyFill="1" applyBorder="1" applyAlignment="1">
      <alignment horizontal="center" vertical="center"/>
    </xf>
    <xf numFmtId="0" fontId="1" fillId="0" borderId="1" xfId="50" applyFont="1" applyFill="1" applyBorder="1" applyAlignment="1">
      <alignment horizontal="center" vertical="center" wrapText="1"/>
    </xf>
    <xf numFmtId="49" fontId="1" fillId="0" borderId="5" xfId="50" applyNumberFormat="1" applyFont="1" applyFill="1" applyBorder="1" applyAlignment="1">
      <alignment horizontal="center" vertical="center" wrapText="1"/>
    </xf>
    <xf numFmtId="49" fontId="1" fillId="0" borderId="2" xfId="50" applyNumberFormat="1" applyFont="1" applyFill="1" applyBorder="1" applyAlignment="1">
      <alignment horizontal="center" vertical="center" wrapText="1"/>
    </xf>
    <xf numFmtId="49" fontId="13" fillId="0" borderId="1" xfId="0" applyNumberFormat="1" applyFont="1" applyFill="1" applyBorder="1" applyAlignment="1">
      <alignment horizontal="left" vertical="center" wrapText="1"/>
    </xf>
    <xf numFmtId="49" fontId="13" fillId="0" borderId="1" xfId="0" applyNumberFormat="1" applyFont="1" applyFill="1" applyBorder="1" applyAlignment="1">
      <alignment horizontal="left" vertical="center"/>
    </xf>
    <xf numFmtId="49" fontId="13" fillId="0" borderId="1" xfId="0" applyNumberFormat="1" applyFont="1" applyFill="1" applyBorder="1" applyAlignment="1">
      <alignment horizontal="center" vertical="center"/>
    </xf>
    <xf numFmtId="49" fontId="2" fillId="0" borderId="1" xfId="0" applyNumberFormat="1" applyFont="1" applyFill="1" applyBorder="1" applyAlignment="1">
      <alignment horizontal="left" vertical="top" wrapText="1"/>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top" wrapText="1"/>
    </xf>
    <xf numFmtId="0" fontId="2" fillId="0" borderId="1" xfId="0" applyFont="1" applyFill="1" applyBorder="1" applyAlignment="1">
      <alignment horizontal="left"/>
    </xf>
    <xf numFmtId="0" fontId="2" fillId="0" borderId="1" xfId="0" applyFont="1" applyFill="1" applyBorder="1" applyAlignment="1">
      <alignment horizontal="left" wrapText="1"/>
    </xf>
    <xf numFmtId="0" fontId="11" fillId="0" borderId="16" xfId="0" applyFont="1" applyFill="1" applyBorder="1" applyAlignment="1">
      <alignment horizontal="left" vertical="center" wrapText="1"/>
    </xf>
    <xf numFmtId="0" fontId="1" fillId="0" borderId="4" xfId="0" applyNumberFormat="1"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wrapText="1"/>
    </xf>
    <xf numFmtId="10" fontId="11"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49" fontId="1" fillId="0" borderId="3" xfId="50" applyNumberFormat="1" applyFont="1" applyFill="1" applyBorder="1" applyAlignment="1">
      <alignment horizontal="center" vertical="center" wrapText="1"/>
    </xf>
    <xf numFmtId="49" fontId="1" fillId="0" borderId="4" xfId="50" applyNumberFormat="1" applyFont="1" applyFill="1" applyBorder="1" applyAlignment="1">
      <alignment horizontal="center" vertical="center" wrapText="1"/>
    </xf>
    <xf numFmtId="0" fontId="1" fillId="0" borderId="17" xfId="0" applyNumberFormat="1" applyFont="1" applyFill="1" applyBorder="1" applyAlignment="1">
      <alignment vertical="center"/>
    </xf>
    <xf numFmtId="0" fontId="1" fillId="0" borderId="18" xfId="0" applyNumberFormat="1" applyFont="1" applyFill="1" applyBorder="1" applyAlignment="1">
      <alignment vertical="center"/>
    </xf>
    <xf numFmtId="0" fontId="1" fillId="0" borderId="17" xfId="0" applyNumberFormat="1" applyFont="1" applyFill="1" applyBorder="1" applyAlignment="1">
      <alignment horizontal="center" vertical="center"/>
    </xf>
    <xf numFmtId="0" fontId="1" fillId="0" borderId="18" xfId="0" applyNumberFormat="1" applyFont="1" applyFill="1" applyBorder="1" applyAlignment="1">
      <alignment horizontal="center" vertical="center"/>
    </xf>
    <xf numFmtId="0" fontId="1" fillId="0" borderId="0" xfId="0" applyFont="1" applyFill="1" applyBorder="1" applyAlignment="1">
      <alignment vertical="center"/>
    </xf>
    <xf numFmtId="0" fontId="18" fillId="0" borderId="0" xfId="0" applyFont="1" applyFill="1" applyBorder="1" applyAlignment="1">
      <alignment horizontal="center" vertical="center"/>
    </xf>
    <xf numFmtId="0" fontId="11" fillId="0" borderId="0" xfId="0" applyFont="1" applyFill="1" applyAlignment="1">
      <alignment horizontal="left" vertical="center"/>
    </xf>
    <xf numFmtId="0" fontId="11" fillId="0" borderId="7"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9" xfId="0" applyFont="1" applyFill="1" applyBorder="1" applyAlignment="1">
      <alignment horizontal="center" vertical="center" wrapText="1"/>
    </xf>
    <xf numFmtId="49" fontId="6" fillId="0" borderId="1" xfId="0" applyNumberFormat="1" applyFont="1" applyFill="1" applyBorder="1" applyAlignment="1">
      <alignment horizontal="left" vertical="top" wrapText="1"/>
    </xf>
    <xf numFmtId="0" fontId="11" fillId="0" borderId="2" xfId="0" applyFont="1" applyFill="1" applyBorder="1" applyAlignment="1">
      <alignment horizontal="center" vertical="center" wrapText="1"/>
    </xf>
    <xf numFmtId="0" fontId="11" fillId="0" borderId="4" xfId="0" applyFont="1" applyFill="1" applyBorder="1" applyAlignment="1">
      <alignment horizontal="center" vertical="center" wrapText="1"/>
    </xf>
    <xf numFmtId="49" fontId="19" fillId="0" borderId="1" xfId="0" applyNumberFormat="1" applyFont="1" applyFill="1" applyBorder="1" applyAlignment="1">
      <alignment horizontal="left" vertical="top" wrapText="1"/>
    </xf>
    <xf numFmtId="0" fontId="11" fillId="0" borderId="6"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7" fillId="0" borderId="0" xfId="0" applyFont="1" applyFill="1" applyBorder="1" applyAlignment="1">
      <alignment horizontal="left" vertical="center"/>
    </xf>
    <xf numFmtId="0" fontId="1" fillId="0" borderId="0" xfId="0" applyFont="1" applyFill="1" applyBorder="1" applyAlignment="1">
      <alignment horizontal="center"/>
    </xf>
    <xf numFmtId="0" fontId="1" fillId="0" borderId="0" xfId="49" applyFill="1" applyAlignment="1">
      <alignment vertical="center"/>
    </xf>
    <xf numFmtId="0" fontId="1" fillId="0" borderId="0" xfId="49" applyFill="1" applyAlignment="1">
      <alignment vertical="center" wrapText="1"/>
    </xf>
    <xf numFmtId="0" fontId="20" fillId="0" borderId="0" xfId="0" applyFont="1" applyFill="1" applyAlignment="1">
      <alignment horizontal="center"/>
    </xf>
    <xf numFmtId="0" fontId="21" fillId="0" borderId="0" xfId="0" applyFont="1" applyFill="1" applyBorder="1" applyAlignment="1"/>
    <xf numFmtId="0" fontId="19" fillId="0" borderId="0" xfId="0" applyFont="1" applyFill="1" applyBorder="1" applyAlignment="1"/>
    <xf numFmtId="0" fontId="19" fillId="0" borderId="0" xfId="0" applyFont="1" applyFill="1" applyBorder="1" applyAlignment="1">
      <alignment horizontal="center"/>
    </xf>
    <xf numFmtId="0" fontId="13" fillId="0" borderId="1" xfId="0" applyFont="1" applyFill="1" applyBorder="1" applyAlignment="1">
      <alignment horizontal="center" vertical="center" shrinkToFit="1"/>
    </xf>
    <xf numFmtId="0" fontId="13" fillId="0" borderId="10" xfId="0" applyFont="1" applyFill="1" applyBorder="1" applyAlignment="1">
      <alignment horizontal="center" vertical="center" shrinkToFit="1"/>
    </xf>
    <xf numFmtId="0" fontId="13" fillId="0" borderId="1" xfId="0" applyFont="1" applyFill="1" applyBorder="1" applyAlignment="1">
      <alignment horizontal="center" vertical="center" wrapText="1"/>
    </xf>
    <xf numFmtId="4" fontId="13" fillId="0" borderId="10" xfId="0" applyNumberFormat="1" applyFont="1" applyFill="1" applyBorder="1" applyAlignment="1">
      <alignment horizontal="center" vertical="center" shrinkToFit="1"/>
    </xf>
    <xf numFmtId="4" fontId="13" fillId="0" borderId="13" xfId="0" applyNumberFormat="1" applyFont="1" applyFill="1" applyBorder="1" applyAlignment="1">
      <alignment horizontal="center" vertical="center" shrinkToFit="1"/>
    </xf>
    <xf numFmtId="0" fontId="13" fillId="0" borderId="11" xfId="0" applyFont="1" applyFill="1" applyBorder="1" applyAlignment="1">
      <alignment horizontal="center" vertical="center" shrinkToFit="1"/>
    </xf>
    <xf numFmtId="4" fontId="13" fillId="0" borderId="1" xfId="0" applyNumberFormat="1" applyFont="1" applyFill="1" applyBorder="1" applyAlignment="1">
      <alignment horizontal="center" vertical="center" shrinkToFit="1"/>
    </xf>
    <xf numFmtId="0" fontId="13" fillId="0" borderId="14" xfId="0"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0" fontId="13" fillId="0" borderId="1" xfId="0" applyFont="1" applyFill="1" applyBorder="1" applyAlignment="1">
      <alignment horizontal="left" vertical="center" shrinkToFit="1"/>
    </xf>
    <xf numFmtId="0" fontId="11" fillId="0" borderId="0" xfId="0" applyFont="1" applyFill="1" applyAlignment="1">
      <alignment horizontal="left" vertical="top" wrapText="1"/>
    </xf>
    <xf numFmtId="43" fontId="22" fillId="0" borderId="0" xfId="49" applyNumberFormat="1" applyFont="1" applyFill="1" applyAlignment="1">
      <alignment vertical="center"/>
    </xf>
    <xf numFmtId="0" fontId="20" fillId="0" borderId="0" xfId="0" applyFont="1" applyFill="1" applyAlignment="1">
      <alignment horizontal="center" wrapText="1"/>
    </xf>
    <xf numFmtId="0" fontId="1" fillId="0" borderId="0" xfId="0" applyFont="1" applyFill="1" applyBorder="1" applyAlignment="1">
      <alignment wrapText="1"/>
    </xf>
    <xf numFmtId="4" fontId="13" fillId="0" borderId="13" xfId="0" applyNumberFormat="1" applyFont="1" applyFill="1" applyBorder="1" applyAlignment="1">
      <alignment horizontal="center" vertical="center" wrapText="1" shrinkToFit="1"/>
    </xf>
    <xf numFmtId="4" fontId="13" fillId="0" borderId="20" xfId="0" applyNumberFormat="1"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4" fontId="13" fillId="0" borderId="2" xfId="0" applyNumberFormat="1" applyFont="1" applyFill="1" applyBorder="1" applyAlignment="1">
      <alignment horizontal="center" vertical="center" shrinkToFit="1"/>
    </xf>
    <xf numFmtId="4" fontId="13" fillId="0" borderId="4" xfId="0" applyNumberFormat="1" applyFont="1" applyFill="1" applyBorder="1" applyAlignment="1">
      <alignment horizontal="center" vertical="center" shrinkToFit="1"/>
    </xf>
    <xf numFmtId="4" fontId="13" fillId="0" borderId="1" xfId="0" applyNumberFormat="1" applyFont="1" applyFill="1" applyBorder="1" applyAlignment="1">
      <alignment horizontal="center" vertical="center" wrapText="1" shrinkToFit="1"/>
    </xf>
    <xf numFmtId="0" fontId="19" fillId="0" borderId="0" xfId="0" applyFont="1" applyFill="1" applyBorder="1" applyAlignment="1">
      <alignment horizontal="right"/>
    </xf>
    <xf numFmtId="0" fontId="13" fillId="0" borderId="20"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9"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49" fontId="13" fillId="0" borderId="2" xfId="0" applyNumberFormat="1" applyFont="1" applyFill="1" applyBorder="1" applyAlignment="1">
      <alignment horizontal="center" vertical="center" shrinkToFit="1"/>
    </xf>
    <xf numFmtId="0" fontId="23" fillId="0" borderId="0" xfId="0" applyFont="1" applyAlignment="1">
      <alignment horizontal="center" vertical="center"/>
    </xf>
    <xf numFmtId="0" fontId="1" fillId="0" borderId="0" xfId="0" applyFont="1" applyAlignment="1"/>
    <xf numFmtId="0" fontId="24" fillId="4" borderId="21" xfId="0" applyNumberFormat="1" applyFont="1" applyFill="1" applyBorder="1" applyAlignment="1">
      <alignment horizontal="center" vertical="center"/>
    </xf>
    <xf numFmtId="0" fontId="24" fillId="4" borderId="21" xfId="0" applyNumberFormat="1" applyFont="1" applyFill="1" applyBorder="1" applyAlignment="1">
      <alignment horizontal="left" vertical="center"/>
    </xf>
    <xf numFmtId="0" fontId="24" fillId="5" borderId="21" xfId="0" applyNumberFormat="1" applyFont="1" applyFill="1" applyBorder="1" applyAlignment="1">
      <alignment horizontal="center" vertical="center"/>
    </xf>
    <xf numFmtId="4" fontId="24" fillId="5" borderId="21" xfId="0" applyNumberFormat="1" applyFont="1" applyFill="1" applyBorder="1" applyAlignment="1">
      <alignment horizontal="right" vertical="center"/>
    </xf>
    <xf numFmtId="0" fontId="24" fillId="5" borderId="21" xfId="0" applyNumberFormat="1" applyFont="1" applyFill="1" applyBorder="1" applyAlignment="1">
      <alignment horizontal="left" vertical="center" wrapText="1"/>
    </xf>
    <xf numFmtId="0" fontId="25" fillId="0" borderId="0" xfId="0" applyFont="1" applyAlignment="1"/>
    <xf numFmtId="0" fontId="24" fillId="4" borderId="21" xfId="0" applyNumberFormat="1" applyFont="1" applyFill="1" applyBorder="1" applyAlignment="1">
      <alignment horizontal="center" vertical="center" wrapText="1"/>
    </xf>
    <xf numFmtId="0" fontId="26" fillId="4" borderId="21" xfId="0" applyNumberFormat="1" applyFont="1" applyFill="1" applyBorder="1" applyAlignment="1">
      <alignment horizontal="left" vertical="center" wrapText="1"/>
    </xf>
    <xf numFmtId="4" fontId="26" fillId="5" borderId="21" xfId="0" applyNumberFormat="1" applyFont="1" applyFill="1" applyBorder="1" applyAlignment="1">
      <alignment horizontal="right" vertical="center" wrapText="1"/>
    </xf>
    <xf numFmtId="0" fontId="24" fillId="4" borderId="21" xfId="0" applyNumberFormat="1" applyFont="1" applyFill="1" applyBorder="1" applyAlignment="1">
      <alignment horizontal="left" vertical="center" wrapText="1"/>
    </xf>
    <xf numFmtId="4" fontId="24" fillId="5" borderId="21" xfId="0" applyNumberFormat="1" applyFont="1" applyFill="1" applyBorder="1" applyAlignment="1">
      <alignment horizontal="right" vertical="center" wrapText="1"/>
    </xf>
    <xf numFmtId="0" fontId="24" fillId="5" borderId="21" xfId="0" applyNumberFormat="1" applyFont="1" applyFill="1" applyBorder="1" applyAlignment="1">
      <alignment horizontal="center" vertical="center" wrapText="1"/>
    </xf>
    <xf numFmtId="0" fontId="24" fillId="5" borderId="21" xfId="0" applyNumberFormat="1" applyFont="1" applyFill="1" applyBorder="1" applyAlignment="1">
      <alignment horizontal="right" vertical="center" wrapText="1"/>
    </xf>
    <xf numFmtId="0" fontId="27" fillId="0" borderId="0" xfId="0" applyFont="1" applyAlignment="1">
      <alignment horizontal="center" vertical="center"/>
    </xf>
    <xf numFmtId="0" fontId="24" fillId="5" borderId="21" xfId="0" applyNumberFormat="1" applyFont="1" applyFill="1" applyBorder="1" applyAlignment="1">
      <alignment horizontal="left" vertical="center"/>
    </xf>
    <xf numFmtId="0" fontId="27" fillId="0" borderId="0" xfId="0" applyFont="1" applyAlignment="1"/>
    <xf numFmtId="0" fontId="11" fillId="0" borderId="0" xfId="0" applyFont="1" applyAlignment="1"/>
    <xf numFmtId="0" fontId="24" fillId="5" borderId="21" xfId="0" applyNumberFormat="1" applyFont="1" applyFill="1" applyBorder="1" applyAlignment="1">
      <alignment horizontal="right" vertical="center"/>
    </xf>
    <xf numFmtId="0" fontId="1" fillId="0" borderId="2" xfId="0" applyNumberFormat="1" applyFont="1" applyFill="1" applyBorder="1" applyAlignment="1" quotePrefix="1">
      <alignment horizontal="center" vertical="center" wrapText="1"/>
    </xf>
    <xf numFmtId="0" fontId="6" fillId="0" borderId="1" xfId="51" applyFont="1" applyFill="1" applyBorder="1" applyAlignment="1" quotePrefix="1">
      <alignment horizontal="center" vertical="center" wrapText="1"/>
    </xf>
    <xf numFmtId="0" fontId="6" fillId="3" borderId="1" xfId="51" applyFont="1" applyFill="1" applyBorder="1" applyAlignment="1" quotePrefix="1">
      <alignment horizontal="center" vertical="center" wrapText="1"/>
    </xf>
    <xf numFmtId="0" fontId="6" fillId="2" borderId="6" xfId="51" applyFont="1" applyFill="1" applyBorder="1" applyAlignment="1" quotePrefix="1">
      <alignment horizontal="center" vertical="center" wrapText="1"/>
    </xf>
    <xf numFmtId="49" fontId="6" fillId="0" borderId="1" xfId="0" applyNumberFormat="1" applyFont="1" applyFill="1" applyBorder="1" applyAlignment="1" quotePrefix="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33" activePane="bottomLeft" state="frozen"/>
      <selection/>
      <selection pane="bottomLeft" activeCell="H7" sqref="H7"/>
    </sheetView>
  </sheetViews>
  <sheetFormatPr defaultColWidth="9" defaultRowHeight="13.5" outlineLevelCol="5"/>
  <cols>
    <col min="1" max="1" width="34.75" customWidth="1"/>
    <col min="2" max="2" width="4.75833333333333" customWidth="1"/>
    <col min="3" max="3" width="16.3833333333333" customWidth="1"/>
    <col min="4" max="4" width="30.5" customWidth="1"/>
    <col min="5" max="5" width="4.75833333333333" customWidth="1"/>
    <col min="6" max="6" width="15" customWidth="1"/>
  </cols>
  <sheetData>
    <row r="1" ht="27" spans="3:3">
      <c r="C1" s="217" t="s">
        <v>0</v>
      </c>
    </row>
    <row r="2" ht="14.25" spans="6:6">
      <c r="F2" s="203" t="s">
        <v>1</v>
      </c>
    </row>
    <row r="3" ht="14.25" spans="1:6">
      <c r="A3" s="203" t="s">
        <v>2</v>
      </c>
      <c r="F3" s="203" t="s">
        <v>3</v>
      </c>
    </row>
    <row r="4" ht="19.5" customHeight="1" spans="1:6">
      <c r="A4" s="204" t="s">
        <v>4</v>
      </c>
      <c r="B4" s="204"/>
      <c r="C4" s="204"/>
      <c r="D4" s="204" t="s">
        <v>5</v>
      </c>
      <c r="E4" s="204"/>
      <c r="F4" s="204"/>
    </row>
    <row r="5" ht="19.5" customHeight="1" spans="1:6">
      <c r="A5" s="204" t="s">
        <v>6</v>
      </c>
      <c r="B5" s="204" t="s">
        <v>7</v>
      </c>
      <c r="C5" s="204" t="s">
        <v>8</v>
      </c>
      <c r="D5" s="204" t="s">
        <v>9</v>
      </c>
      <c r="E5" s="204" t="s">
        <v>7</v>
      </c>
      <c r="F5" s="204" t="s">
        <v>8</v>
      </c>
    </row>
    <row r="6" ht="19.5" customHeight="1" spans="1:6">
      <c r="A6" s="204" t="s">
        <v>10</v>
      </c>
      <c r="B6" s="204"/>
      <c r="C6" s="204" t="s">
        <v>11</v>
      </c>
      <c r="D6" s="204" t="s">
        <v>10</v>
      </c>
      <c r="E6" s="204"/>
      <c r="F6" s="204" t="s">
        <v>12</v>
      </c>
    </row>
    <row r="7" ht="19.5" customHeight="1" spans="1:6">
      <c r="A7" s="205" t="s">
        <v>13</v>
      </c>
      <c r="B7" s="204" t="s">
        <v>11</v>
      </c>
      <c r="C7" s="207">
        <v>13784667.29</v>
      </c>
      <c r="D7" s="205" t="s">
        <v>14</v>
      </c>
      <c r="E7" s="204" t="s">
        <v>15</v>
      </c>
      <c r="F7" s="207"/>
    </row>
    <row r="8" ht="19.5" customHeight="1" spans="1:6">
      <c r="A8" s="205" t="s">
        <v>16</v>
      </c>
      <c r="B8" s="204" t="s">
        <v>12</v>
      </c>
      <c r="C8" s="207"/>
      <c r="D8" s="205" t="s">
        <v>17</v>
      </c>
      <c r="E8" s="204" t="s">
        <v>18</v>
      </c>
      <c r="F8" s="207"/>
    </row>
    <row r="9" ht="19.5" customHeight="1" spans="1:6">
      <c r="A9" s="205" t="s">
        <v>19</v>
      </c>
      <c r="B9" s="204" t="s">
        <v>20</v>
      </c>
      <c r="C9" s="207"/>
      <c r="D9" s="205" t="s">
        <v>21</v>
      </c>
      <c r="E9" s="204" t="s">
        <v>22</v>
      </c>
      <c r="F9" s="207"/>
    </row>
    <row r="10" ht="19.5" customHeight="1" spans="1:6">
      <c r="A10" s="205" t="s">
        <v>23</v>
      </c>
      <c r="B10" s="204" t="s">
        <v>24</v>
      </c>
      <c r="C10" s="207">
        <v>0</v>
      </c>
      <c r="D10" s="205" t="s">
        <v>25</v>
      </c>
      <c r="E10" s="204" t="s">
        <v>26</v>
      </c>
      <c r="F10" s="207"/>
    </row>
    <row r="11" ht="19.5" customHeight="1" spans="1:6">
      <c r="A11" s="205" t="s">
        <v>27</v>
      </c>
      <c r="B11" s="204" t="s">
        <v>28</v>
      </c>
      <c r="C11" s="207">
        <v>0</v>
      </c>
      <c r="D11" s="205" t="s">
        <v>29</v>
      </c>
      <c r="E11" s="204" t="s">
        <v>30</v>
      </c>
      <c r="F11" s="207"/>
    </row>
    <row r="12" ht="19.5" customHeight="1" spans="1:6">
      <c r="A12" s="205" t="s">
        <v>31</v>
      </c>
      <c r="B12" s="204" t="s">
        <v>32</v>
      </c>
      <c r="C12" s="207">
        <v>0</v>
      </c>
      <c r="D12" s="205" t="s">
        <v>33</v>
      </c>
      <c r="E12" s="204" t="s">
        <v>34</v>
      </c>
      <c r="F12" s="207"/>
    </row>
    <row r="13" ht="19.5" customHeight="1" spans="1:6">
      <c r="A13" s="205" t="s">
        <v>35</v>
      </c>
      <c r="B13" s="204" t="s">
        <v>36</v>
      </c>
      <c r="C13" s="207">
        <v>0</v>
      </c>
      <c r="D13" s="205" t="s">
        <v>37</v>
      </c>
      <c r="E13" s="204" t="s">
        <v>38</v>
      </c>
      <c r="F13" s="207"/>
    </row>
    <row r="14" ht="19.5" customHeight="1" spans="1:6">
      <c r="A14" s="205" t="s">
        <v>39</v>
      </c>
      <c r="B14" s="204" t="s">
        <v>40</v>
      </c>
      <c r="C14" s="207">
        <v>0</v>
      </c>
      <c r="D14" s="205" t="s">
        <v>41</v>
      </c>
      <c r="E14" s="204" t="s">
        <v>42</v>
      </c>
      <c r="F14" s="207">
        <v>1224442.24</v>
      </c>
    </row>
    <row r="15" ht="19.5" customHeight="1" spans="1:6">
      <c r="A15" s="205"/>
      <c r="B15" s="204" t="s">
        <v>43</v>
      </c>
      <c r="C15" s="221"/>
      <c r="D15" s="205" t="s">
        <v>44</v>
      </c>
      <c r="E15" s="204" t="s">
        <v>45</v>
      </c>
      <c r="F15" s="207">
        <v>443769.48</v>
      </c>
    </row>
    <row r="16" ht="19.5" customHeight="1" spans="1:6">
      <c r="A16" s="205"/>
      <c r="B16" s="204" t="s">
        <v>46</v>
      </c>
      <c r="C16" s="221"/>
      <c r="D16" s="205" t="s">
        <v>47</v>
      </c>
      <c r="E16" s="204" t="s">
        <v>48</v>
      </c>
      <c r="F16" s="207"/>
    </row>
    <row r="17" ht="19.5" customHeight="1" spans="1:6">
      <c r="A17" s="205"/>
      <c r="B17" s="204" t="s">
        <v>49</v>
      </c>
      <c r="C17" s="221"/>
      <c r="D17" s="205" t="s">
        <v>50</v>
      </c>
      <c r="E17" s="204" t="s">
        <v>51</v>
      </c>
      <c r="F17" s="207"/>
    </row>
    <row r="18" ht="19.5" customHeight="1" spans="1:6">
      <c r="A18" s="205"/>
      <c r="B18" s="204" t="s">
        <v>52</v>
      </c>
      <c r="C18" s="221"/>
      <c r="D18" s="205" t="s">
        <v>53</v>
      </c>
      <c r="E18" s="204" t="s">
        <v>54</v>
      </c>
      <c r="F18" s="207"/>
    </row>
    <row r="19" ht="19.5" customHeight="1" spans="1:6">
      <c r="A19" s="205"/>
      <c r="B19" s="204" t="s">
        <v>55</v>
      </c>
      <c r="C19" s="221"/>
      <c r="D19" s="205" t="s">
        <v>56</v>
      </c>
      <c r="E19" s="204" t="s">
        <v>57</v>
      </c>
      <c r="F19" s="207"/>
    </row>
    <row r="20" ht="19.5" customHeight="1" spans="1:6">
      <c r="A20" s="205"/>
      <c r="B20" s="204" t="s">
        <v>58</v>
      </c>
      <c r="C20" s="221"/>
      <c r="D20" s="205" t="s">
        <v>59</v>
      </c>
      <c r="E20" s="204" t="s">
        <v>60</v>
      </c>
      <c r="F20" s="207"/>
    </row>
    <row r="21" ht="19.5" customHeight="1" spans="1:6">
      <c r="A21" s="205"/>
      <c r="B21" s="204" t="s">
        <v>61</v>
      </c>
      <c r="C21" s="221"/>
      <c r="D21" s="205" t="s">
        <v>62</v>
      </c>
      <c r="E21" s="204" t="s">
        <v>63</v>
      </c>
      <c r="F21" s="207"/>
    </row>
    <row r="22" ht="19.5" customHeight="1" spans="1:6">
      <c r="A22" s="205"/>
      <c r="B22" s="204" t="s">
        <v>64</v>
      </c>
      <c r="C22" s="221"/>
      <c r="D22" s="205" t="s">
        <v>65</v>
      </c>
      <c r="E22" s="204" t="s">
        <v>66</v>
      </c>
      <c r="F22" s="207"/>
    </row>
    <row r="23" ht="19.5" customHeight="1" spans="1:6">
      <c r="A23" s="205"/>
      <c r="B23" s="204" t="s">
        <v>67</v>
      </c>
      <c r="C23" s="221"/>
      <c r="D23" s="205" t="s">
        <v>68</v>
      </c>
      <c r="E23" s="204" t="s">
        <v>69</v>
      </c>
      <c r="F23" s="207"/>
    </row>
    <row r="24" ht="19.5" customHeight="1" spans="1:6">
      <c r="A24" s="205"/>
      <c r="B24" s="204" t="s">
        <v>70</v>
      </c>
      <c r="C24" s="221"/>
      <c r="D24" s="205" t="s">
        <v>71</v>
      </c>
      <c r="E24" s="204" t="s">
        <v>72</v>
      </c>
      <c r="F24" s="207"/>
    </row>
    <row r="25" ht="19.5" customHeight="1" spans="1:6">
      <c r="A25" s="205"/>
      <c r="B25" s="204" t="s">
        <v>73</v>
      </c>
      <c r="C25" s="221"/>
      <c r="D25" s="205" t="s">
        <v>74</v>
      </c>
      <c r="E25" s="204" t="s">
        <v>75</v>
      </c>
      <c r="F25" s="207">
        <v>621215</v>
      </c>
    </row>
    <row r="26" ht="19.5" customHeight="1" spans="1:6">
      <c r="A26" s="205"/>
      <c r="B26" s="204" t="s">
        <v>76</v>
      </c>
      <c r="C26" s="221"/>
      <c r="D26" s="205" t="s">
        <v>77</v>
      </c>
      <c r="E26" s="204" t="s">
        <v>78</v>
      </c>
      <c r="F26" s="207"/>
    </row>
    <row r="27" ht="19.5" customHeight="1" spans="1:6">
      <c r="A27" s="205"/>
      <c r="B27" s="204" t="s">
        <v>79</v>
      </c>
      <c r="C27" s="221"/>
      <c r="D27" s="205" t="s">
        <v>80</v>
      </c>
      <c r="E27" s="204" t="s">
        <v>81</v>
      </c>
      <c r="F27" s="207"/>
    </row>
    <row r="28" ht="19.5" customHeight="1" spans="1:6">
      <c r="A28" s="205"/>
      <c r="B28" s="204" t="s">
        <v>82</v>
      </c>
      <c r="C28" s="221"/>
      <c r="D28" s="205" t="s">
        <v>83</v>
      </c>
      <c r="E28" s="204" t="s">
        <v>84</v>
      </c>
      <c r="F28" s="207">
        <v>11495240.57</v>
      </c>
    </row>
    <row r="29" ht="19.5" customHeight="1" spans="1:6">
      <c r="A29" s="205"/>
      <c r="B29" s="204" t="s">
        <v>85</v>
      </c>
      <c r="C29" s="221"/>
      <c r="D29" s="205" t="s">
        <v>86</v>
      </c>
      <c r="E29" s="204" t="s">
        <v>87</v>
      </c>
      <c r="F29" s="207"/>
    </row>
    <row r="30" ht="19.5" customHeight="1" spans="1:6">
      <c r="A30" s="204"/>
      <c r="B30" s="204" t="s">
        <v>88</v>
      </c>
      <c r="C30" s="221"/>
      <c r="D30" s="205" t="s">
        <v>89</v>
      </c>
      <c r="E30" s="204" t="s">
        <v>90</v>
      </c>
      <c r="F30" s="207"/>
    </row>
    <row r="31" ht="19.5" customHeight="1" spans="1:6">
      <c r="A31" s="204"/>
      <c r="B31" s="204" t="s">
        <v>91</v>
      </c>
      <c r="C31" s="221"/>
      <c r="D31" s="205" t="s">
        <v>92</v>
      </c>
      <c r="E31" s="204" t="s">
        <v>93</v>
      </c>
      <c r="F31" s="207"/>
    </row>
    <row r="32" ht="19.5" customHeight="1" spans="1:6">
      <c r="A32" s="204"/>
      <c r="B32" s="204" t="s">
        <v>94</v>
      </c>
      <c r="C32" s="221"/>
      <c r="D32" s="205" t="s">
        <v>95</v>
      </c>
      <c r="E32" s="204" t="s">
        <v>96</v>
      </c>
      <c r="F32" s="207"/>
    </row>
    <row r="33" ht="19.5" customHeight="1" spans="1:6">
      <c r="A33" s="204" t="s">
        <v>97</v>
      </c>
      <c r="B33" s="204" t="s">
        <v>98</v>
      </c>
      <c r="C33" s="207">
        <v>13784667.29</v>
      </c>
      <c r="D33" s="204" t="s">
        <v>99</v>
      </c>
      <c r="E33" s="204" t="s">
        <v>100</v>
      </c>
      <c r="F33" s="207">
        <v>13784667.29</v>
      </c>
    </row>
    <row r="34" ht="19.5" customHeight="1" spans="1:6">
      <c r="A34" s="205" t="s">
        <v>101</v>
      </c>
      <c r="B34" s="204" t="s">
        <v>102</v>
      </c>
      <c r="C34" s="207"/>
      <c r="D34" s="205" t="s">
        <v>103</v>
      </c>
      <c r="E34" s="204" t="s">
        <v>104</v>
      </c>
      <c r="F34" s="207"/>
    </row>
    <row r="35" ht="19.5" customHeight="1" spans="1:6">
      <c r="A35" s="205" t="s">
        <v>105</v>
      </c>
      <c r="B35" s="204" t="s">
        <v>106</v>
      </c>
      <c r="C35" s="207">
        <v>0</v>
      </c>
      <c r="D35" s="205" t="s">
        <v>107</v>
      </c>
      <c r="E35" s="204" t="s">
        <v>108</v>
      </c>
      <c r="F35" s="207"/>
    </row>
    <row r="36" ht="19.5" customHeight="1" spans="1:6">
      <c r="A36" s="204" t="s">
        <v>109</v>
      </c>
      <c r="B36" s="204" t="s">
        <v>110</v>
      </c>
      <c r="C36" s="207">
        <v>13784667.29</v>
      </c>
      <c r="D36" s="204" t="s">
        <v>109</v>
      </c>
      <c r="E36" s="204" t="s">
        <v>111</v>
      </c>
      <c r="F36" s="207">
        <v>13784667.29</v>
      </c>
    </row>
    <row r="37" ht="19.5" customHeight="1" spans="1:6">
      <c r="A37" s="218" t="s">
        <v>112</v>
      </c>
      <c r="B37" s="218"/>
      <c r="C37" s="218"/>
      <c r="D37" s="218"/>
      <c r="E37" s="218"/>
      <c r="F37" s="218"/>
    </row>
    <row r="38" ht="19.5" customHeight="1" spans="1:6">
      <c r="A38" s="218" t="s">
        <v>113</v>
      </c>
      <c r="B38" s="218"/>
      <c r="C38" s="218"/>
      <c r="D38" s="218"/>
      <c r="E38" s="218"/>
      <c r="F38" s="218"/>
    </row>
  </sheetData>
  <mergeCells count="4">
    <mergeCell ref="A4:C4"/>
    <mergeCell ref="D4:F4"/>
    <mergeCell ref="A37:F37"/>
    <mergeCell ref="A38:F38"/>
  </mergeCells>
  <pageMargins left="0.7" right="0.7" top="0.75" bottom="0.75" header="0.3" footer="0.3"/>
  <pageSetup paperSize="9" scale="95"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15" workbookViewId="0">
      <selection activeCell="D13" sqref="D13"/>
    </sheetView>
  </sheetViews>
  <sheetFormatPr defaultColWidth="9" defaultRowHeight="13.5" outlineLevelCol="4"/>
  <cols>
    <col min="1" max="1" width="41.2583333333333" customWidth="1"/>
    <col min="2" max="2" width="10" customWidth="1"/>
    <col min="3" max="3" width="27.1333333333333" customWidth="1"/>
    <col min="4" max="4" width="22.3833333333333" customWidth="1"/>
    <col min="5" max="5" width="18" customWidth="1"/>
  </cols>
  <sheetData>
    <row r="1" ht="25.5" spans="3:3">
      <c r="C1" s="202" t="s">
        <v>432</v>
      </c>
    </row>
    <row r="2" ht="14.25" spans="5:5">
      <c r="E2" s="203" t="s">
        <v>433</v>
      </c>
    </row>
    <row r="3" ht="14.25" spans="1:5">
      <c r="A3" s="203" t="s">
        <v>2</v>
      </c>
      <c r="E3" s="203" t="s">
        <v>434</v>
      </c>
    </row>
    <row r="4" ht="15" customHeight="1" spans="1:5">
      <c r="A4" s="210" t="s">
        <v>435</v>
      </c>
      <c r="B4" s="210" t="s">
        <v>7</v>
      </c>
      <c r="C4" s="210" t="s">
        <v>436</v>
      </c>
      <c r="D4" s="210" t="s">
        <v>437</v>
      </c>
      <c r="E4" s="210" t="s">
        <v>438</v>
      </c>
    </row>
    <row r="5" ht="15" customHeight="1" spans="1:5">
      <c r="A5" s="210" t="s">
        <v>439</v>
      </c>
      <c r="B5" s="210"/>
      <c r="C5" s="210" t="s">
        <v>11</v>
      </c>
      <c r="D5" s="210" t="s">
        <v>12</v>
      </c>
      <c r="E5" s="210" t="s">
        <v>20</v>
      </c>
    </row>
    <row r="6" ht="15" customHeight="1" spans="1:5">
      <c r="A6" s="211" t="s">
        <v>440</v>
      </c>
      <c r="B6" s="210" t="s">
        <v>11</v>
      </c>
      <c r="C6" s="212">
        <v>170000</v>
      </c>
      <c r="D6" s="212">
        <v>166481.5</v>
      </c>
      <c r="E6" s="212">
        <v>166481.5</v>
      </c>
    </row>
    <row r="7" ht="15" customHeight="1" spans="1:5">
      <c r="A7" s="213" t="s">
        <v>441</v>
      </c>
      <c r="B7" s="210" t="s">
        <v>12</v>
      </c>
      <c r="C7" s="214">
        <v>170000</v>
      </c>
      <c r="D7" s="214">
        <v>166481.5</v>
      </c>
      <c r="E7" s="214">
        <v>166481.5</v>
      </c>
    </row>
    <row r="8" ht="15" customHeight="1" spans="1:5">
      <c r="A8" s="213" t="s">
        <v>442</v>
      </c>
      <c r="B8" s="210" t="s">
        <v>20</v>
      </c>
      <c r="C8" s="214"/>
      <c r="D8" s="214"/>
      <c r="E8" s="214"/>
    </row>
    <row r="9" ht="15" customHeight="1" spans="1:5">
      <c r="A9" s="213" t="s">
        <v>443</v>
      </c>
      <c r="B9" s="210" t="s">
        <v>24</v>
      </c>
      <c r="C9" s="214">
        <v>90000</v>
      </c>
      <c r="D9" s="214">
        <v>89921.5</v>
      </c>
      <c r="E9" s="214">
        <v>89921.5</v>
      </c>
    </row>
    <row r="10" ht="15" customHeight="1" spans="1:5">
      <c r="A10" s="213" t="s">
        <v>444</v>
      </c>
      <c r="B10" s="210" t="s">
        <v>28</v>
      </c>
      <c r="C10" s="214"/>
      <c r="D10" s="214"/>
      <c r="E10" s="214"/>
    </row>
    <row r="11" ht="15" customHeight="1" spans="1:5">
      <c r="A11" s="213" t="s">
        <v>445</v>
      </c>
      <c r="B11" s="210" t="s">
        <v>32</v>
      </c>
      <c r="C11" s="214">
        <v>90000</v>
      </c>
      <c r="D11" s="214">
        <v>89921.5</v>
      </c>
      <c r="E11" s="214">
        <v>89921.5</v>
      </c>
    </row>
    <row r="12" ht="15" customHeight="1" spans="1:5">
      <c r="A12" s="213" t="s">
        <v>446</v>
      </c>
      <c r="B12" s="210" t="s">
        <v>36</v>
      </c>
      <c r="C12" s="214">
        <v>80000</v>
      </c>
      <c r="D12" s="214">
        <v>76560</v>
      </c>
      <c r="E12" s="214">
        <v>76560</v>
      </c>
    </row>
    <row r="13" ht="15" customHeight="1" spans="1:5">
      <c r="A13" s="213" t="s">
        <v>447</v>
      </c>
      <c r="B13" s="210" t="s">
        <v>40</v>
      </c>
      <c r="C13" s="214">
        <v>80000</v>
      </c>
      <c r="D13" s="214">
        <v>76560</v>
      </c>
      <c r="E13" s="214">
        <v>76560</v>
      </c>
    </row>
    <row r="14" ht="15" customHeight="1" spans="1:5">
      <c r="A14" s="213" t="s">
        <v>448</v>
      </c>
      <c r="B14" s="210" t="s">
        <v>43</v>
      </c>
      <c r="C14" s="215" t="s">
        <v>449</v>
      </c>
      <c r="D14" s="215" t="s">
        <v>449</v>
      </c>
      <c r="E14" s="214"/>
    </row>
    <row r="15" ht="15" customHeight="1" spans="1:5">
      <c r="A15" s="213" t="s">
        <v>450</v>
      </c>
      <c r="B15" s="210" t="s">
        <v>46</v>
      </c>
      <c r="C15" s="215" t="s">
        <v>449</v>
      </c>
      <c r="D15" s="215" t="s">
        <v>449</v>
      </c>
      <c r="E15" s="214"/>
    </row>
    <row r="16" ht="15" customHeight="1" spans="1:5">
      <c r="A16" s="213" t="s">
        <v>451</v>
      </c>
      <c r="B16" s="210" t="s">
        <v>49</v>
      </c>
      <c r="C16" s="215" t="s">
        <v>449</v>
      </c>
      <c r="D16" s="215" t="s">
        <v>449</v>
      </c>
      <c r="E16" s="215" t="s">
        <v>449</v>
      </c>
    </row>
    <row r="17" ht="15" customHeight="1" spans="1:5">
      <c r="A17" s="213" t="s">
        <v>452</v>
      </c>
      <c r="B17" s="210" t="s">
        <v>52</v>
      </c>
      <c r="C17" s="215" t="s">
        <v>449</v>
      </c>
      <c r="D17" s="215" t="s">
        <v>449</v>
      </c>
      <c r="E17" s="214"/>
    </row>
    <row r="18" ht="15" customHeight="1" spans="1:5">
      <c r="A18" s="213" t="s">
        <v>453</v>
      </c>
      <c r="B18" s="210" t="s">
        <v>55</v>
      </c>
      <c r="C18" s="215" t="s">
        <v>449</v>
      </c>
      <c r="D18" s="215" t="s">
        <v>449</v>
      </c>
      <c r="E18" s="214"/>
    </row>
    <row r="19" ht="15" customHeight="1" spans="1:5">
      <c r="A19" s="213" t="s">
        <v>454</v>
      </c>
      <c r="B19" s="210" t="s">
        <v>58</v>
      </c>
      <c r="C19" s="215" t="s">
        <v>449</v>
      </c>
      <c r="D19" s="215" t="s">
        <v>449</v>
      </c>
      <c r="E19" s="214"/>
    </row>
    <row r="20" ht="15" customHeight="1" spans="1:5">
      <c r="A20" s="213" t="s">
        <v>455</v>
      </c>
      <c r="B20" s="210" t="s">
        <v>61</v>
      </c>
      <c r="C20" s="215" t="s">
        <v>449</v>
      </c>
      <c r="D20" s="215" t="s">
        <v>449</v>
      </c>
      <c r="E20" s="216">
        <v>3</v>
      </c>
    </row>
    <row r="21" ht="15" customHeight="1" spans="1:5">
      <c r="A21" s="213" t="s">
        <v>456</v>
      </c>
      <c r="B21" s="210" t="s">
        <v>64</v>
      </c>
      <c r="C21" s="215" t="s">
        <v>449</v>
      </c>
      <c r="D21" s="215" t="s">
        <v>449</v>
      </c>
      <c r="E21" s="216">
        <v>174</v>
      </c>
    </row>
    <row r="22" ht="15" customHeight="1" spans="1:5">
      <c r="A22" s="213" t="s">
        <v>457</v>
      </c>
      <c r="B22" s="210" t="s">
        <v>67</v>
      </c>
      <c r="C22" s="215" t="s">
        <v>449</v>
      </c>
      <c r="D22" s="215" t="s">
        <v>449</v>
      </c>
      <c r="E22" s="214"/>
    </row>
    <row r="23" ht="15" customHeight="1" spans="1:5">
      <c r="A23" s="213" t="s">
        <v>458</v>
      </c>
      <c r="B23" s="210" t="s">
        <v>70</v>
      </c>
      <c r="C23" s="215" t="s">
        <v>449</v>
      </c>
      <c r="D23" s="215" t="s">
        <v>449</v>
      </c>
      <c r="E23" s="216">
        <v>732</v>
      </c>
    </row>
    <row r="24" ht="15" customHeight="1" spans="1:5">
      <c r="A24" s="213" t="s">
        <v>459</v>
      </c>
      <c r="B24" s="210" t="s">
        <v>73</v>
      </c>
      <c r="C24" s="215" t="s">
        <v>449</v>
      </c>
      <c r="D24" s="215" t="s">
        <v>449</v>
      </c>
      <c r="E24" s="214"/>
    </row>
    <row r="25" ht="15" customHeight="1" spans="1:5">
      <c r="A25" s="213" t="s">
        <v>460</v>
      </c>
      <c r="B25" s="210" t="s">
        <v>76</v>
      </c>
      <c r="C25" s="215" t="s">
        <v>449</v>
      </c>
      <c r="D25" s="215" t="s">
        <v>449</v>
      </c>
      <c r="E25" s="214"/>
    </row>
    <row r="26" ht="15" customHeight="1" spans="1:5">
      <c r="A26" s="213" t="s">
        <v>461</v>
      </c>
      <c r="B26" s="210" t="s">
        <v>79</v>
      </c>
      <c r="C26" s="215" t="s">
        <v>449</v>
      </c>
      <c r="D26" s="215" t="s">
        <v>449</v>
      </c>
      <c r="E26" s="214"/>
    </row>
    <row r="27" ht="15" customHeight="1" spans="1:5">
      <c r="A27" s="211" t="s">
        <v>462</v>
      </c>
      <c r="B27" s="210" t="s">
        <v>82</v>
      </c>
      <c r="C27" s="215" t="s">
        <v>449</v>
      </c>
      <c r="D27" s="215" t="s">
        <v>449</v>
      </c>
      <c r="E27" s="214">
        <v>884451.35</v>
      </c>
    </row>
    <row r="28" ht="15" customHeight="1" spans="1:5">
      <c r="A28" s="213" t="s">
        <v>463</v>
      </c>
      <c r="B28" s="210" t="s">
        <v>85</v>
      </c>
      <c r="C28" s="215" t="s">
        <v>449</v>
      </c>
      <c r="D28" s="215" t="s">
        <v>449</v>
      </c>
      <c r="E28" s="214">
        <v>884451.35</v>
      </c>
    </row>
    <row r="29" ht="15" customHeight="1" spans="1:5">
      <c r="A29" s="213" t="s">
        <v>464</v>
      </c>
      <c r="B29" s="210" t="s">
        <v>88</v>
      </c>
      <c r="C29" s="215" t="s">
        <v>449</v>
      </c>
      <c r="D29" s="215" t="s">
        <v>449</v>
      </c>
      <c r="E29" s="214"/>
    </row>
    <row r="30" ht="41.25" customHeight="1" spans="1:5">
      <c r="A30" s="208" t="s">
        <v>465</v>
      </c>
      <c r="B30" s="208"/>
      <c r="C30" s="208"/>
      <c r="D30" s="208"/>
      <c r="E30" s="208"/>
    </row>
    <row r="31" ht="21" customHeight="1" spans="1:5">
      <c r="A31" s="208" t="s">
        <v>466</v>
      </c>
      <c r="B31" s="208"/>
      <c r="C31" s="208"/>
      <c r="D31" s="208"/>
      <c r="E31" s="208"/>
    </row>
    <row r="33" spans="3:3">
      <c r="C33" s="209"/>
    </row>
  </sheetData>
  <mergeCells count="3">
    <mergeCell ref="A30:E30"/>
    <mergeCell ref="A31:E31"/>
    <mergeCell ref="B4:B5"/>
  </mergeCells>
  <pageMargins left="1.33819444444444" right="0.7" top="0.354166666666667"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C6" sqref="C6"/>
    </sheetView>
  </sheetViews>
  <sheetFormatPr defaultColWidth="9" defaultRowHeight="13.5" outlineLevelCol="4"/>
  <cols>
    <col min="1" max="1" width="43.7583333333333" customWidth="1"/>
    <col min="2" max="2" width="11" customWidth="1"/>
    <col min="3" max="5" width="16.2583333333333" customWidth="1"/>
  </cols>
  <sheetData>
    <row r="1" ht="25.5" spans="2:2">
      <c r="B1" s="202" t="s">
        <v>467</v>
      </c>
    </row>
    <row r="2" ht="14.25" spans="5:5">
      <c r="E2" s="203" t="s">
        <v>468</v>
      </c>
    </row>
    <row r="3" ht="14.25" spans="1:5">
      <c r="A3" s="203" t="s">
        <v>2</v>
      </c>
      <c r="E3" s="203" t="s">
        <v>3</v>
      </c>
    </row>
    <row r="4" ht="15" customHeight="1" spans="1:5">
      <c r="A4" s="204" t="s">
        <v>435</v>
      </c>
      <c r="B4" s="204" t="s">
        <v>7</v>
      </c>
      <c r="C4" s="204" t="s">
        <v>436</v>
      </c>
      <c r="D4" s="204" t="s">
        <v>437</v>
      </c>
      <c r="E4" s="204" t="s">
        <v>438</v>
      </c>
    </row>
    <row r="5" ht="15" customHeight="1" spans="1:5">
      <c r="A5" s="205" t="s">
        <v>439</v>
      </c>
      <c r="B5" s="206"/>
      <c r="C5" s="206" t="s">
        <v>11</v>
      </c>
      <c r="D5" s="206" t="s">
        <v>12</v>
      </c>
      <c r="E5" s="206" t="s">
        <v>20</v>
      </c>
    </row>
    <row r="6" ht="15" customHeight="1" spans="1:5">
      <c r="A6" s="205" t="s">
        <v>469</v>
      </c>
      <c r="B6" s="206" t="s">
        <v>11</v>
      </c>
      <c r="C6" s="207">
        <v>170000</v>
      </c>
      <c r="D6" s="207">
        <v>166481.5</v>
      </c>
      <c r="E6" s="207">
        <v>166481.5</v>
      </c>
    </row>
    <row r="7" ht="15" customHeight="1" spans="1:5">
      <c r="A7" s="205" t="s">
        <v>441</v>
      </c>
      <c r="B7" s="206" t="s">
        <v>12</v>
      </c>
      <c r="C7" s="207">
        <v>170000</v>
      </c>
      <c r="D7" s="207">
        <v>166481.5</v>
      </c>
      <c r="E7" s="207">
        <v>166481.5</v>
      </c>
    </row>
    <row r="8" ht="15" customHeight="1" spans="1:5">
      <c r="A8" s="205" t="s">
        <v>442</v>
      </c>
      <c r="B8" s="206" t="s">
        <v>20</v>
      </c>
      <c r="C8" s="207"/>
      <c r="D8" s="207"/>
      <c r="E8" s="207">
        <v>0</v>
      </c>
    </row>
    <row r="9" ht="15" customHeight="1" spans="1:5">
      <c r="A9" s="205" t="s">
        <v>443</v>
      </c>
      <c r="B9" s="206" t="s">
        <v>24</v>
      </c>
      <c r="C9" s="207">
        <v>90000</v>
      </c>
      <c r="D9" s="207">
        <v>89921.5</v>
      </c>
      <c r="E9" s="207">
        <v>89921.5</v>
      </c>
    </row>
    <row r="10" ht="15" customHeight="1" spans="1:5">
      <c r="A10" s="205" t="s">
        <v>444</v>
      </c>
      <c r="B10" s="206" t="s">
        <v>28</v>
      </c>
      <c r="C10" s="207"/>
      <c r="D10" s="207"/>
      <c r="E10" s="207">
        <v>0</v>
      </c>
    </row>
    <row r="11" ht="15" customHeight="1" spans="1:5">
      <c r="A11" s="205" t="s">
        <v>445</v>
      </c>
      <c r="B11" s="206" t="s">
        <v>32</v>
      </c>
      <c r="C11" s="207">
        <v>90000</v>
      </c>
      <c r="D11" s="207">
        <v>89921.5</v>
      </c>
      <c r="E11" s="207">
        <v>89921.5</v>
      </c>
    </row>
    <row r="12" ht="15" customHeight="1" spans="1:5">
      <c r="A12" s="205" t="s">
        <v>446</v>
      </c>
      <c r="B12" s="206" t="s">
        <v>36</v>
      </c>
      <c r="C12" s="207">
        <v>80000</v>
      </c>
      <c r="D12" s="207">
        <v>76560</v>
      </c>
      <c r="E12" s="207">
        <v>76560</v>
      </c>
    </row>
    <row r="13" ht="15" customHeight="1" spans="1:5">
      <c r="A13" s="205" t="s">
        <v>447</v>
      </c>
      <c r="B13" s="206" t="s">
        <v>40</v>
      </c>
      <c r="C13" s="207">
        <v>80000</v>
      </c>
      <c r="D13" s="207">
        <v>76560</v>
      </c>
      <c r="E13" s="207">
        <v>76560</v>
      </c>
    </row>
    <row r="14" ht="15" customHeight="1" spans="1:5">
      <c r="A14" s="205" t="s">
        <v>448</v>
      </c>
      <c r="B14" s="206" t="s">
        <v>43</v>
      </c>
      <c r="C14" s="206" t="s">
        <v>449</v>
      </c>
      <c r="D14" s="206" t="s">
        <v>449</v>
      </c>
      <c r="E14" s="207">
        <v>0</v>
      </c>
    </row>
    <row r="15" ht="15" customHeight="1" spans="1:5">
      <c r="A15" s="205" t="s">
        <v>450</v>
      </c>
      <c r="B15" s="206" t="s">
        <v>46</v>
      </c>
      <c r="C15" s="206" t="s">
        <v>449</v>
      </c>
      <c r="D15" s="206" t="s">
        <v>449</v>
      </c>
      <c r="E15" s="207">
        <v>0</v>
      </c>
    </row>
    <row r="16" ht="48" customHeight="1" spans="1:5">
      <c r="A16" s="208" t="s">
        <v>470</v>
      </c>
      <c r="B16" s="208"/>
      <c r="C16" s="208"/>
      <c r="D16" s="208"/>
      <c r="E16" s="208"/>
    </row>
    <row r="18" spans="2:2">
      <c r="B18" s="209"/>
    </row>
  </sheetData>
  <mergeCells count="1">
    <mergeCell ref="A16:E16"/>
  </mergeCells>
  <pageMargins left="1.29861111111111"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tabSelected="1" zoomScale="70" zoomScaleNormal="70" workbookViewId="0">
      <selection activeCell="A9" sqref="A9:U9"/>
    </sheetView>
  </sheetViews>
  <sheetFormatPr defaultColWidth="9" defaultRowHeight="14.25"/>
  <cols>
    <col min="1" max="1" width="6.25833333333333" style="170" customWidth="1"/>
    <col min="2" max="2" width="5.13333333333333" style="170" customWidth="1"/>
    <col min="3" max="3" width="13.1333333333333" style="170" customWidth="1"/>
    <col min="4" max="4" width="14.3833333333333" style="170" customWidth="1"/>
    <col min="5" max="5" width="17.0083333333333" style="170" customWidth="1"/>
    <col min="6" max="6" width="13" style="170" customWidth="1"/>
    <col min="7" max="7" width="13.1333333333333" style="170" customWidth="1"/>
    <col min="8" max="8" width="11.1916666666667" style="170" customWidth="1"/>
    <col min="9" max="9" width="11.25" style="170" customWidth="1"/>
    <col min="10" max="10" width="12.9083333333333" style="170" customWidth="1"/>
    <col min="11" max="11" width="10.9333333333333" style="170" customWidth="1"/>
    <col min="12" max="12" width="11.5333333333333" style="170" customWidth="1"/>
    <col min="13" max="13" width="7.88333333333333" style="170" customWidth="1"/>
    <col min="14" max="14" width="14.4416666666667" style="171" customWidth="1"/>
    <col min="15" max="15" width="13.8416666666667" style="170" customWidth="1"/>
    <col min="16" max="16" width="11.0166666666667" style="170" customWidth="1"/>
    <col min="17" max="17" width="11.1916666666667" style="170" customWidth="1"/>
    <col min="18" max="18" width="14.6333333333333" style="170" customWidth="1"/>
    <col min="19" max="19" width="12.3833333333333" style="170" customWidth="1"/>
    <col min="20" max="20" width="10.3833333333333" style="170" customWidth="1"/>
    <col min="21" max="21" width="9.25833333333333" style="170" customWidth="1"/>
    <col min="22" max="16384" width="9" style="170"/>
  </cols>
  <sheetData>
    <row r="1" s="1" customFormat="1" ht="36" customHeight="1" spans="1:21">
      <c r="A1" s="172" t="s">
        <v>471</v>
      </c>
      <c r="B1" s="172"/>
      <c r="C1" s="172"/>
      <c r="D1" s="172"/>
      <c r="E1" s="172"/>
      <c r="F1" s="172"/>
      <c r="G1" s="172"/>
      <c r="H1" s="172"/>
      <c r="I1" s="172"/>
      <c r="J1" s="172"/>
      <c r="K1" s="172"/>
      <c r="L1" s="172"/>
      <c r="M1" s="172"/>
      <c r="N1" s="188"/>
      <c r="O1" s="172"/>
      <c r="P1" s="172"/>
      <c r="Q1" s="172"/>
      <c r="R1" s="172"/>
      <c r="S1" s="172"/>
      <c r="T1" s="172"/>
      <c r="U1" s="172"/>
    </row>
    <row r="2" s="1" customFormat="1" ht="18" customHeight="1" spans="1:21">
      <c r="A2" s="173"/>
      <c r="B2" s="173"/>
      <c r="C2" s="173"/>
      <c r="D2" s="173"/>
      <c r="E2" s="173"/>
      <c r="F2" s="173"/>
      <c r="G2" s="173"/>
      <c r="H2" s="173"/>
      <c r="I2" s="173"/>
      <c r="J2" s="173"/>
      <c r="K2" s="173"/>
      <c r="L2" s="173"/>
      <c r="M2" s="173"/>
      <c r="N2" s="189"/>
      <c r="U2" s="196" t="s">
        <v>472</v>
      </c>
    </row>
    <row r="3" s="1" customFormat="1" ht="18" customHeight="1" spans="1:21">
      <c r="A3" s="174" t="s">
        <v>473</v>
      </c>
      <c r="B3" s="173"/>
      <c r="C3" s="173"/>
      <c r="D3" s="173"/>
      <c r="E3" s="175"/>
      <c r="F3" s="175"/>
      <c r="G3" s="173"/>
      <c r="H3" s="173"/>
      <c r="I3" s="173"/>
      <c r="J3" s="173"/>
      <c r="K3" s="173"/>
      <c r="L3" s="173"/>
      <c r="M3" s="173"/>
      <c r="N3" s="189"/>
      <c r="U3" s="196" t="s">
        <v>3</v>
      </c>
    </row>
    <row r="4" s="1" customFormat="1" ht="24" customHeight="1" spans="1:21">
      <c r="A4" s="176" t="s">
        <v>6</v>
      </c>
      <c r="B4" s="176" t="s">
        <v>7</v>
      </c>
      <c r="C4" s="177" t="s">
        <v>474</v>
      </c>
      <c r="D4" s="178" t="s">
        <v>475</v>
      </c>
      <c r="E4" s="176" t="s">
        <v>476</v>
      </c>
      <c r="F4" s="179" t="s">
        <v>477</v>
      </c>
      <c r="G4" s="180"/>
      <c r="H4" s="180"/>
      <c r="I4" s="180"/>
      <c r="J4" s="180"/>
      <c r="K4" s="180"/>
      <c r="L4" s="180"/>
      <c r="M4" s="180"/>
      <c r="N4" s="190"/>
      <c r="O4" s="191"/>
      <c r="P4" s="192" t="s">
        <v>478</v>
      </c>
      <c r="Q4" s="176" t="s">
        <v>479</v>
      </c>
      <c r="R4" s="177" t="s">
        <v>480</v>
      </c>
      <c r="S4" s="197"/>
      <c r="T4" s="198" t="s">
        <v>481</v>
      </c>
      <c r="U4" s="197"/>
    </row>
    <row r="5" s="1" customFormat="1" ht="36" customHeight="1" spans="1:21">
      <c r="A5" s="176"/>
      <c r="B5" s="176"/>
      <c r="C5" s="181"/>
      <c r="D5" s="178"/>
      <c r="E5" s="176"/>
      <c r="F5" s="182" t="s">
        <v>124</v>
      </c>
      <c r="G5" s="182"/>
      <c r="H5" s="182" t="s">
        <v>482</v>
      </c>
      <c r="I5" s="182"/>
      <c r="J5" s="193" t="s">
        <v>483</v>
      </c>
      <c r="K5" s="194"/>
      <c r="L5" s="195" t="s">
        <v>484</v>
      </c>
      <c r="M5" s="195"/>
      <c r="N5" s="85" t="s">
        <v>485</v>
      </c>
      <c r="O5" s="85"/>
      <c r="P5" s="192"/>
      <c r="Q5" s="176"/>
      <c r="R5" s="183"/>
      <c r="S5" s="199"/>
      <c r="T5" s="200"/>
      <c r="U5" s="199"/>
    </row>
    <row r="6" s="1" customFormat="1" ht="24" customHeight="1" spans="1:21">
      <c r="A6" s="176"/>
      <c r="B6" s="176"/>
      <c r="C6" s="183"/>
      <c r="D6" s="178"/>
      <c r="E6" s="176"/>
      <c r="F6" s="182" t="s">
        <v>486</v>
      </c>
      <c r="G6" s="184" t="s">
        <v>487</v>
      </c>
      <c r="H6" s="182" t="s">
        <v>486</v>
      </c>
      <c r="I6" s="184" t="s">
        <v>487</v>
      </c>
      <c r="J6" s="182" t="s">
        <v>486</v>
      </c>
      <c r="K6" s="184" t="s">
        <v>487</v>
      </c>
      <c r="L6" s="182" t="s">
        <v>486</v>
      </c>
      <c r="M6" s="184" t="s">
        <v>487</v>
      </c>
      <c r="N6" s="182" t="s">
        <v>486</v>
      </c>
      <c r="O6" s="184" t="s">
        <v>487</v>
      </c>
      <c r="P6" s="192"/>
      <c r="Q6" s="176"/>
      <c r="R6" s="182" t="s">
        <v>486</v>
      </c>
      <c r="S6" s="201" t="s">
        <v>487</v>
      </c>
      <c r="T6" s="182" t="s">
        <v>486</v>
      </c>
      <c r="U6" s="184" t="s">
        <v>487</v>
      </c>
    </row>
    <row r="7" s="169" customFormat="1" ht="24" customHeight="1" spans="1:21">
      <c r="A7" s="176" t="s">
        <v>10</v>
      </c>
      <c r="B7" s="176"/>
      <c r="C7" s="176">
        <v>1</v>
      </c>
      <c r="D7" s="184" t="s">
        <v>12</v>
      </c>
      <c r="E7" s="176">
        <v>3</v>
      </c>
      <c r="F7" s="176">
        <v>4</v>
      </c>
      <c r="G7" s="184" t="s">
        <v>28</v>
      </c>
      <c r="H7" s="176">
        <v>6</v>
      </c>
      <c r="I7" s="176">
        <v>7</v>
      </c>
      <c r="J7" s="184" t="s">
        <v>40</v>
      </c>
      <c r="K7" s="176">
        <v>9</v>
      </c>
      <c r="L7" s="176">
        <v>10</v>
      </c>
      <c r="M7" s="184" t="s">
        <v>49</v>
      </c>
      <c r="N7" s="176">
        <v>12</v>
      </c>
      <c r="O7" s="176">
        <v>13</v>
      </c>
      <c r="P7" s="184" t="s">
        <v>58</v>
      </c>
      <c r="Q7" s="176">
        <v>15</v>
      </c>
      <c r="R7" s="176">
        <v>16</v>
      </c>
      <c r="S7" s="184" t="s">
        <v>67</v>
      </c>
      <c r="T7" s="176">
        <v>18</v>
      </c>
      <c r="U7" s="176">
        <v>19</v>
      </c>
    </row>
    <row r="8" s="1" customFormat="1" ht="24" customHeight="1" spans="1:21">
      <c r="A8" s="185" t="s">
        <v>129</v>
      </c>
      <c r="B8" s="176">
        <v>1</v>
      </c>
      <c r="C8" s="182">
        <v>3041975.43</v>
      </c>
      <c r="D8" s="182">
        <f>F8+R8+E8</f>
        <v>10738454.03</v>
      </c>
      <c r="E8" s="182">
        <v>142498.02</v>
      </c>
      <c r="F8" s="182">
        <f>H8+J8+L8+N8</f>
        <v>10416398.01</v>
      </c>
      <c r="G8" s="182">
        <f>I8+K8+M8+O8</f>
        <v>2782958.95</v>
      </c>
      <c r="H8" s="182">
        <v>98588.04</v>
      </c>
      <c r="I8" s="182">
        <v>60590.52</v>
      </c>
      <c r="J8" s="182">
        <v>1676352</v>
      </c>
      <c r="K8" s="182"/>
      <c r="L8" s="182"/>
      <c r="M8" s="182"/>
      <c r="N8" s="182">
        <v>8641457.97</v>
      </c>
      <c r="O8" s="182">
        <v>2722368.43</v>
      </c>
      <c r="P8" s="182">
        <v>0</v>
      </c>
      <c r="Q8" s="182">
        <v>0</v>
      </c>
      <c r="R8" s="182">
        <v>179558</v>
      </c>
      <c r="S8" s="182">
        <v>116518.46</v>
      </c>
      <c r="T8" s="182">
        <v>0</v>
      </c>
      <c r="U8" s="182">
        <v>0</v>
      </c>
    </row>
    <row r="9" s="170" customFormat="1" ht="26.25" customHeight="1" spans="1:21">
      <c r="A9" s="186" t="s">
        <v>488</v>
      </c>
      <c r="B9" s="186"/>
      <c r="C9" s="186"/>
      <c r="D9" s="186"/>
      <c r="E9" s="186"/>
      <c r="F9" s="186"/>
      <c r="G9" s="186"/>
      <c r="H9" s="186"/>
      <c r="I9" s="186"/>
      <c r="J9" s="186"/>
      <c r="K9" s="186"/>
      <c r="L9" s="186"/>
      <c r="M9" s="186"/>
      <c r="N9" s="186"/>
      <c r="O9" s="186"/>
      <c r="P9" s="186"/>
      <c r="Q9" s="186"/>
      <c r="R9" s="186"/>
      <c r="S9" s="186"/>
      <c r="T9" s="186"/>
      <c r="U9" s="186"/>
    </row>
    <row r="10" s="170" customFormat="1" ht="26.25" customHeight="1" spans="5:14">
      <c r="E10" s="187"/>
      <c r="N10" s="171"/>
    </row>
    <row r="11" s="170" customFormat="1" ht="26.25" customHeight="1" spans="5:14">
      <c r="E11" s="187"/>
      <c r="N11" s="171"/>
    </row>
    <row r="12" s="170" customFormat="1" ht="26.25" customHeight="1" spans="14:14">
      <c r="N12" s="171"/>
    </row>
    <row r="13" s="170" customFormat="1" ht="26.25" customHeight="1" spans="14:14">
      <c r="N13" s="171"/>
    </row>
    <row r="14" s="170" customFormat="1" ht="26.25" customHeight="1" spans="14:14">
      <c r="N14" s="171"/>
    </row>
    <row r="15" s="170" customFormat="1" ht="26.25" customHeight="1" spans="14:14">
      <c r="N15" s="171"/>
    </row>
    <row r="16" s="170" customFormat="1" ht="26.25" customHeight="1" spans="14:14">
      <c r="N16" s="171"/>
    </row>
    <row r="17" s="170" customFormat="1" ht="26.25" customHeight="1" spans="14:14">
      <c r="N17" s="171"/>
    </row>
    <row r="18" s="170" customFormat="1" ht="26.25" customHeight="1" spans="14:14">
      <c r="N18" s="171"/>
    </row>
    <row r="19" s="170" customFormat="1" ht="26.25" customHeight="1" spans="14:14">
      <c r="N19" s="171"/>
    </row>
    <row r="20" s="170" customFormat="1" ht="26.25" customHeight="1" spans="14:14">
      <c r="N20" s="171"/>
    </row>
    <row r="21" s="170" customFormat="1" ht="26.25" customHeight="1" spans="14:14">
      <c r="N21" s="171"/>
    </row>
    <row r="22" s="170" customFormat="1" ht="26.25" customHeight="1" spans="14:14">
      <c r="N22" s="171"/>
    </row>
    <row r="23" s="170" customFormat="1" ht="26.25" customHeight="1" spans="14:14">
      <c r="N23" s="171"/>
    </row>
    <row r="24" s="170" customFormat="1" ht="26.25" customHeight="1" spans="14:14">
      <c r="N24" s="171"/>
    </row>
    <row r="25" s="170" customFormat="1" ht="26.25" customHeight="1" spans="14:14">
      <c r="N25" s="171"/>
    </row>
    <row r="26" s="170" customFormat="1" ht="26.25" customHeight="1" spans="14:14">
      <c r="N26" s="171"/>
    </row>
    <row r="27" s="170" customFormat="1" ht="26.25" customHeight="1" spans="14:14">
      <c r="N27" s="171"/>
    </row>
    <row r="28" s="170" customFormat="1" ht="26.25" customHeight="1" spans="14:14">
      <c r="N28" s="171"/>
    </row>
    <row r="29" s="170" customFormat="1" ht="26.25" customHeight="1" spans="14:14">
      <c r="N29" s="171"/>
    </row>
    <row r="30" s="170" customFormat="1" ht="26.25" customHeight="1" spans="14:14">
      <c r="N30" s="171"/>
    </row>
    <row r="31" s="170" customFormat="1" ht="26.25" customHeight="1" spans="14:14">
      <c r="N31" s="171"/>
    </row>
    <row r="32" s="170" customFormat="1" ht="26.25" customHeight="1" spans="14:14">
      <c r="N32" s="171"/>
    </row>
    <row r="33" s="170" customFormat="1" ht="26.25" customHeight="1" spans="14:14">
      <c r="N33" s="171"/>
    </row>
    <row r="34" s="170" customFormat="1" ht="26.25" customHeight="1" spans="14:14">
      <c r="N34" s="171"/>
    </row>
    <row r="35" s="170" customFormat="1" ht="26.25" customHeight="1" spans="14:14">
      <c r="N35" s="171"/>
    </row>
    <row r="36" s="170" customFormat="1" ht="26.25" customHeight="1" spans="14:14">
      <c r="N36" s="171"/>
    </row>
    <row r="37" s="170" customFormat="1" ht="26.25" customHeight="1" spans="14:14">
      <c r="N37" s="171"/>
    </row>
    <row r="38" s="170" customFormat="1" ht="26.25" customHeight="1" spans="14:14">
      <c r="N38" s="171"/>
    </row>
    <row r="39" s="170" customFormat="1" ht="26.25" customHeight="1" spans="14:14">
      <c r="N39" s="171"/>
    </row>
    <row r="40" s="170" customFormat="1" ht="26.25" customHeight="1" spans="14:14">
      <c r="N40" s="171"/>
    </row>
    <row r="41" s="170" customFormat="1" ht="26.25" customHeight="1" spans="14:14">
      <c r="N41" s="171"/>
    </row>
    <row r="42" s="170" customFormat="1" ht="26.25" customHeight="1" spans="14:14">
      <c r="N42" s="171"/>
    </row>
    <row r="43" s="170" customFormat="1" ht="26.25" customHeight="1" spans="14:14">
      <c r="N43" s="171"/>
    </row>
    <row r="44" s="170" customFormat="1" ht="26.25" customHeight="1" spans="14:14">
      <c r="N44" s="171"/>
    </row>
    <row r="45" s="170" customFormat="1" ht="26.25" customHeight="1" spans="14:14">
      <c r="N45" s="171"/>
    </row>
    <row r="46" s="170" customFormat="1" ht="26.25" customHeight="1" spans="14:14">
      <c r="N46" s="171"/>
    </row>
    <row r="47" s="170" customFormat="1" ht="26.25" customHeight="1" spans="14:14">
      <c r="N47" s="171"/>
    </row>
    <row r="48" s="170" customFormat="1" ht="26.25" customHeight="1" spans="14:14">
      <c r="N48" s="171"/>
    </row>
    <row r="49" s="170" customFormat="1" ht="26.25" customHeight="1" spans="14:14">
      <c r="N49" s="171"/>
    </row>
    <row r="50" s="170" customFormat="1" ht="26.25" customHeight="1" spans="14:14">
      <c r="N50" s="171"/>
    </row>
    <row r="51" s="170" customFormat="1" ht="26.25" customHeight="1" spans="14:14">
      <c r="N51" s="171"/>
    </row>
    <row r="52" s="170" customFormat="1" ht="26.25" customHeight="1" spans="14:14">
      <c r="N52" s="171"/>
    </row>
    <row r="53" s="170" customFormat="1" ht="26.25" customHeight="1" spans="14:14">
      <c r="N53" s="171"/>
    </row>
    <row r="54" s="170" customFormat="1" ht="26.25" customHeight="1" spans="14:14">
      <c r="N54" s="171"/>
    </row>
    <row r="55" s="170" customFormat="1" ht="26.25" customHeight="1" spans="14:14">
      <c r="N55" s="171"/>
    </row>
    <row r="56" s="170" customFormat="1" ht="26.25" customHeight="1" spans="14:14">
      <c r="N56" s="171"/>
    </row>
    <row r="57" s="170" customFormat="1" ht="26.25" customHeight="1" spans="14:14">
      <c r="N57" s="171"/>
    </row>
    <row r="58" s="170" customFormat="1" ht="26.25" customHeight="1" spans="14:14">
      <c r="N58" s="171"/>
    </row>
    <row r="59" s="170" customFormat="1" ht="26.25" customHeight="1" spans="14:14">
      <c r="N59" s="171"/>
    </row>
    <row r="60" s="170" customFormat="1" ht="26.25" customHeight="1" spans="14:14">
      <c r="N60" s="171"/>
    </row>
    <row r="61" s="170" customFormat="1" ht="26.25" customHeight="1" spans="14:14">
      <c r="N61" s="171"/>
    </row>
    <row r="62" s="170" customFormat="1" ht="26.25" customHeight="1" spans="14:14">
      <c r="N62" s="171"/>
    </row>
    <row r="63" s="170" customFormat="1" ht="26.25" customHeight="1" spans="14:14">
      <c r="N63" s="171"/>
    </row>
    <row r="64" s="170" customFormat="1" ht="26.25" customHeight="1" spans="14:14">
      <c r="N64" s="171"/>
    </row>
    <row r="65" s="170" customFormat="1" ht="26.25" customHeight="1" spans="14:14">
      <c r="N65" s="171"/>
    </row>
    <row r="66" s="170" customFormat="1" ht="26.25" customHeight="1" spans="14:14">
      <c r="N66" s="171"/>
    </row>
    <row r="67" s="170" customFormat="1" ht="26.25" customHeight="1" spans="14:14">
      <c r="N67" s="171"/>
    </row>
    <row r="68" s="170" customFormat="1" ht="26.25" customHeight="1" spans="14:14">
      <c r="N68" s="171"/>
    </row>
    <row r="69" s="170" customFormat="1" ht="26.25" customHeight="1" spans="14:14">
      <c r="N69" s="171"/>
    </row>
    <row r="70" s="170" customFormat="1" ht="26.25" customHeight="1" spans="14:14">
      <c r="N70" s="171"/>
    </row>
    <row r="71" s="170" customFormat="1" ht="26.25" customHeight="1" spans="14:14">
      <c r="N71" s="171"/>
    </row>
    <row r="72" s="170" customFormat="1" ht="26.25" customHeight="1" spans="14:14">
      <c r="N72" s="171"/>
    </row>
    <row r="73" s="170" customFormat="1" ht="26.25" customHeight="1" spans="14:14">
      <c r="N73" s="171"/>
    </row>
    <row r="74" s="170" customFormat="1" ht="26.25" customHeight="1" spans="14:14">
      <c r="N74" s="171"/>
    </row>
    <row r="75" s="170" customFormat="1" ht="26.25" customHeight="1" spans="14:14">
      <c r="N75" s="171"/>
    </row>
    <row r="76" s="170" customFormat="1" ht="26.25" customHeight="1" spans="14:14">
      <c r="N76" s="171"/>
    </row>
    <row r="77" s="170" customFormat="1" ht="26.25" customHeight="1" spans="14:14">
      <c r="N77" s="171"/>
    </row>
    <row r="78" s="170" customFormat="1" ht="26.25" customHeight="1" spans="14:14">
      <c r="N78" s="171"/>
    </row>
    <row r="79" s="170" customFormat="1" ht="26.25" customHeight="1" spans="14:14">
      <c r="N79" s="171"/>
    </row>
    <row r="80" s="170" customFormat="1" ht="26.25" customHeight="1" spans="14:14">
      <c r="N80" s="171"/>
    </row>
    <row r="81" s="170" customFormat="1" ht="26.25" customHeight="1" spans="14:14">
      <c r="N81" s="171"/>
    </row>
    <row r="82" s="170" customFormat="1" ht="26.25" customHeight="1" spans="14:14">
      <c r="N82" s="171"/>
    </row>
    <row r="83" s="170" customFormat="1" ht="26.25" customHeight="1" spans="14:14">
      <c r="N83" s="171"/>
    </row>
    <row r="84" s="170" customFormat="1" ht="26.25" customHeight="1" spans="14:14">
      <c r="N84" s="171"/>
    </row>
    <row r="85" s="170" customFormat="1" ht="26.25" customHeight="1" spans="14:14">
      <c r="N85" s="171"/>
    </row>
    <row r="86" s="170" customFormat="1" ht="26.25" customHeight="1" spans="14:14">
      <c r="N86" s="171"/>
    </row>
    <row r="87" s="170" customFormat="1" ht="26.25" customHeight="1" spans="14:14">
      <c r="N87" s="171"/>
    </row>
    <row r="88" s="170" customFormat="1" ht="26.25" customHeight="1" spans="14:14">
      <c r="N88" s="171"/>
    </row>
    <row r="89" s="170" customFormat="1" ht="26.25" customHeight="1" spans="14:14">
      <c r="N89" s="171"/>
    </row>
    <row r="90" s="170" customFormat="1" ht="26.25" customHeight="1" spans="14:14">
      <c r="N90" s="171"/>
    </row>
    <row r="91" s="170" customFormat="1" ht="26.25" customHeight="1" spans="14:14">
      <c r="N91" s="171"/>
    </row>
    <row r="92" s="170" customFormat="1" ht="26.25" customHeight="1" spans="14:14">
      <c r="N92" s="171"/>
    </row>
    <row r="93" s="170" customFormat="1" ht="26.25" customHeight="1" spans="14:14">
      <c r="N93" s="171"/>
    </row>
    <row r="94" s="170" customFormat="1" ht="26.25" customHeight="1" spans="14:14">
      <c r="N94" s="171"/>
    </row>
    <row r="95" s="170" customFormat="1" ht="26.25" customHeight="1" spans="14:14">
      <c r="N95" s="171"/>
    </row>
    <row r="96" s="170" customFormat="1" ht="26.25" customHeight="1" spans="14:14">
      <c r="N96" s="171"/>
    </row>
    <row r="97" s="170" customFormat="1" ht="26.25" customHeight="1" spans="14:14">
      <c r="N97" s="171"/>
    </row>
    <row r="98" s="170" customFormat="1" ht="26.25" customHeight="1" spans="14:14">
      <c r="N98" s="171"/>
    </row>
    <row r="99" s="170" customFormat="1" ht="26.25" customHeight="1" spans="14:14">
      <c r="N99" s="171"/>
    </row>
    <row r="100" s="170" customFormat="1" ht="26.25" customHeight="1" spans="14:14">
      <c r="N100" s="171"/>
    </row>
    <row r="101" s="170" customFormat="1" ht="26.25" customHeight="1" spans="14:14">
      <c r="N101" s="171"/>
    </row>
    <row r="102" s="170" customFormat="1" ht="26.25" customHeight="1" spans="14:14">
      <c r="N102" s="171"/>
    </row>
    <row r="103" s="170" customFormat="1" ht="26.25" customHeight="1" spans="14:14">
      <c r="N103" s="171"/>
    </row>
    <row r="104" s="170" customFormat="1" ht="26.25" customHeight="1" spans="14:14">
      <c r="N104" s="171"/>
    </row>
    <row r="105" s="170" customFormat="1" ht="26.25" customHeight="1" spans="14:14">
      <c r="N105" s="171"/>
    </row>
    <row r="106" s="170" customFormat="1" ht="26.25" customHeight="1" spans="14:14">
      <c r="N106" s="171"/>
    </row>
    <row r="107" s="170" customFormat="1" ht="26.25" customHeight="1" spans="14:14">
      <c r="N107" s="171"/>
    </row>
    <row r="108" s="170" customFormat="1" ht="26.25" customHeight="1" spans="14:14">
      <c r="N108" s="171"/>
    </row>
    <row r="109" s="170" customFormat="1" ht="26.25" customHeight="1" spans="14:14">
      <c r="N109" s="171"/>
    </row>
    <row r="110" s="170" customFormat="1" ht="26.25" customHeight="1" spans="14:14">
      <c r="N110" s="171"/>
    </row>
    <row r="111" s="170" customFormat="1" ht="26.25" customHeight="1" spans="14:14">
      <c r="N111" s="171"/>
    </row>
    <row r="112" s="170" customFormat="1" ht="26.25" customHeight="1" spans="14:14">
      <c r="N112" s="171"/>
    </row>
    <row r="113" s="170" customFormat="1" ht="26.25" customHeight="1" spans="14:14">
      <c r="N113" s="171"/>
    </row>
    <row r="114" s="170" customFormat="1" ht="26.25" customHeight="1" spans="14:14">
      <c r="N114" s="171"/>
    </row>
    <row r="115" s="170" customFormat="1" ht="26.25" customHeight="1" spans="14:14">
      <c r="N115" s="171"/>
    </row>
    <row r="116" s="170" customFormat="1" ht="26.25" customHeight="1" spans="14:14">
      <c r="N116" s="171"/>
    </row>
    <row r="117" s="170" customFormat="1" ht="26.25" customHeight="1" spans="14:14">
      <c r="N117" s="171"/>
    </row>
    <row r="118" s="170" customFormat="1" ht="26.25" customHeight="1" spans="14:14">
      <c r="N118" s="171"/>
    </row>
    <row r="119" s="170" customFormat="1" ht="26.25" customHeight="1" spans="14:14">
      <c r="N119" s="171"/>
    </row>
    <row r="120" s="170" customFormat="1" ht="26.25" customHeight="1" spans="14:14">
      <c r="N120" s="171"/>
    </row>
    <row r="121" s="170" customFormat="1" ht="26.25" customHeight="1" spans="14:14">
      <c r="N121" s="171"/>
    </row>
    <row r="122" s="170" customFormat="1" ht="26.25" customHeight="1" spans="14:14">
      <c r="N122" s="171"/>
    </row>
    <row r="123" s="170" customFormat="1" ht="26.25" customHeight="1" spans="14:14">
      <c r="N123" s="171"/>
    </row>
    <row r="124" s="170" customFormat="1" ht="26.25" customHeight="1" spans="14:14">
      <c r="N124" s="171"/>
    </row>
    <row r="125" s="170" customFormat="1" ht="26.25" customHeight="1" spans="14:14">
      <c r="N125" s="171"/>
    </row>
    <row r="126" s="170" customFormat="1" ht="26.25" customHeight="1" spans="14:14">
      <c r="N126" s="171"/>
    </row>
    <row r="127" s="170" customFormat="1" ht="26.25" customHeight="1" spans="14:14">
      <c r="N127" s="171"/>
    </row>
    <row r="128" s="170" customFormat="1" ht="26.25" customHeight="1" spans="14:14">
      <c r="N128" s="171"/>
    </row>
    <row r="129" s="170" customFormat="1" ht="26.25" customHeight="1" spans="14:14">
      <c r="N129" s="171"/>
    </row>
    <row r="130" s="170" customFormat="1" ht="26.25" customHeight="1" spans="14:14">
      <c r="N130" s="171"/>
    </row>
    <row r="131" s="170" customFormat="1" ht="26.25" customHeight="1" spans="14:14">
      <c r="N131" s="171"/>
    </row>
    <row r="132" s="170" customFormat="1" ht="26.25" customHeight="1" spans="14:14">
      <c r="N132" s="171"/>
    </row>
    <row r="133" s="170" customFormat="1" ht="26.25" customHeight="1" spans="14:14">
      <c r="N133" s="171"/>
    </row>
    <row r="134" s="170" customFormat="1" ht="26.25" customHeight="1" spans="14:14">
      <c r="N134" s="171"/>
    </row>
    <row r="135" s="170" customFormat="1" ht="26.25" customHeight="1" spans="14:14">
      <c r="N135" s="171"/>
    </row>
    <row r="136" s="170" customFormat="1" ht="26.25" customHeight="1" spans="14:14">
      <c r="N136" s="171"/>
    </row>
    <row r="137" s="170" customFormat="1" ht="26.25" customHeight="1" spans="14:14">
      <c r="N137" s="171"/>
    </row>
    <row r="138" s="170" customFormat="1" ht="26.25" customHeight="1" spans="14:14">
      <c r="N138" s="171"/>
    </row>
    <row r="139" s="170" customFormat="1" ht="26.25" customHeight="1" spans="14:14">
      <c r="N139" s="171"/>
    </row>
    <row r="140" s="170" customFormat="1" ht="26.25" customHeight="1" spans="14:14">
      <c r="N140" s="171"/>
    </row>
    <row r="141" s="170" customFormat="1" ht="26.25" customHeight="1" spans="14:14">
      <c r="N141" s="171"/>
    </row>
    <row r="142" s="170" customFormat="1" ht="26.25" customHeight="1" spans="14:14">
      <c r="N142" s="171"/>
    </row>
    <row r="143" s="170" customFormat="1" ht="26.25" customHeight="1" spans="14:14">
      <c r="N143" s="171"/>
    </row>
    <row r="144" s="170" customFormat="1" ht="26.25" customHeight="1" spans="14:14">
      <c r="N144" s="171"/>
    </row>
    <row r="145" s="170" customFormat="1" ht="26.25" customHeight="1" spans="14:14">
      <c r="N145" s="171"/>
    </row>
    <row r="146" s="170" customFormat="1" ht="26.25" customHeight="1" spans="14:14">
      <c r="N146" s="171"/>
    </row>
    <row r="147" s="170" customFormat="1" ht="26.25" customHeight="1" spans="14:14">
      <c r="N147" s="171"/>
    </row>
    <row r="148" s="170" customFormat="1" ht="26.25" customHeight="1" spans="14:14">
      <c r="N148" s="171"/>
    </row>
    <row r="149" s="170" customFormat="1" ht="26.25" customHeight="1" spans="14:14">
      <c r="N149" s="171"/>
    </row>
    <row r="150" s="170" customFormat="1" ht="26.25" customHeight="1" spans="14:14">
      <c r="N150" s="171"/>
    </row>
    <row r="151" s="170" customFormat="1" ht="19.9" customHeight="1" spans="14:14">
      <c r="N151" s="171"/>
    </row>
    <row r="152" s="170" customFormat="1" ht="19.9" customHeight="1" spans="14:14">
      <c r="N152" s="171"/>
    </row>
    <row r="153" s="170" customFormat="1" ht="19.9" customHeight="1" spans="14:14">
      <c r="N153" s="171"/>
    </row>
    <row r="154" s="170" customFormat="1" ht="19.9" customHeight="1" spans="14:14">
      <c r="N154" s="17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472222222222222" right="0.156944444444444" top="1" bottom="1" header="0.5" footer="0.5"/>
  <pageSetup paperSize="9" scale="6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5" workbookViewId="0">
      <selection activeCell="D5" sqref="D5"/>
    </sheetView>
  </sheetViews>
  <sheetFormatPr defaultColWidth="9" defaultRowHeight="13.5" outlineLevelCol="6"/>
  <cols>
    <col min="1" max="1" width="7.63333333333333" style="74" customWidth="1"/>
    <col min="2" max="2" width="4.38333333333333" style="74" customWidth="1"/>
    <col min="3" max="3" width="5.775" style="74" customWidth="1"/>
    <col min="4" max="4" width="116.5" style="74" customWidth="1"/>
    <col min="5" max="16384" width="9" style="74"/>
  </cols>
  <sheetData>
    <row r="1" s="74" customFormat="1" spans="1:1">
      <c r="A1" s="74" t="s">
        <v>489</v>
      </c>
    </row>
    <row r="2" s="74" customFormat="1" ht="60" customHeight="1" spans="1:4">
      <c r="A2" s="152" t="s">
        <v>490</v>
      </c>
      <c r="B2" s="78"/>
      <c r="C2" s="78"/>
      <c r="D2" s="78"/>
    </row>
    <row r="3" s="75" customFormat="1" ht="28" customHeight="1" spans="1:7">
      <c r="A3" s="153" t="s">
        <v>2</v>
      </c>
      <c r="B3" s="153"/>
      <c r="C3" s="153"/>
      <c r="D3" s="153"/>
      <c r="E3" s="83"/>
      <c r="F3" s="83"/>
      <c r="G3" s="84"/>
    </row>
    <row r="4" s="74" customFormat="1" ht="123" customHeight="1" spans="1:4">
      <c r="A4" s="154" t="s">
        <v>491</v>
      </c>
      <c r="B4" s="155" t="s">
        <v>492</v>
      </c>
      <c r="C4" s="156"/>
      <c r="D4" s="157" t="s">
        <v>493</v>
      </c>
    </row>
    <row r="5" s="74" customFormat="1" ht="230" customHeight="1" spans="1:4">
      <c r="A5" s="154"/>
      <c r="B5" s="158" t="s">
        <v>494</v>
      </c>
      <c r="C5" s="159"/>
      <c r="D5" s="160" t="s">
        <v>495</v>
      </c>
    </row>
    <row r="6" s="74" customFormat="1" ht="46" customHeight="1" spans="1:4">
      <c r="A6" s="154"/>
      <c r="B6" s="158" t="s">
        <v>496</v>
      </c>
      <c r="C6" s="159"/>
      <c r="D6" s="160" t="s">
        <v>497</v>
      </c>
    </row>
    <row r="7" s="74" customFormat="1" ht="55" customHeight="1" spans="1:4">
      <c r="A7" s="154"/>
      <c r="B7" s="158" t="s">
        <v>498</v>
      </c>
      <c r="C7" s="159"/>
      <c r="D7" s="160" t="s">
        <v>499</v>
      </c>
    </row>
    <row r="8" s="74" customFormat="1" ht="149" customHeight="1" spans="1:4">
      <c r="A8" s="161"/>
      <c r="B8" s="158" t="s">
        <v>500</v>
      </c>
      <c r="C8" s="159"/>
      <c r="D8" s="160" t="s">
        <v>501</v>
      </c>
    </row>
    <row r="9" s="74" customFormat="1" ht="37" customHeight="1" spans="1:4">
      <c r="A9" s="162" t="s">
        <v>502</v>
      </c>
      <c r="B9" s="158" t="s">
        <v>503</v>
      </c>
      <c r="C9" s="159"/>
      <c r="D9" s="160" t="s">
        <v>504</v>
      </c>
    </row>
    <row r="10" s="74" customFormat="1" ht="52" customHeight="1" spans="1:4">
      <c r="A10" s="154"/>
      <c r="B10" s="162" t="s">
        <v>505</v>
      </c>
      <c r="C10" s="163" t="s">
        <v>506</v>
      </c>
      <c r="D10" s="160" t="s">
        <v>507</v>
      </c>
    </row>
    <row r="11" s="74" customFormat="1" ht="51" customHeight="1" spans="1:4">
      <c r="A11" s="161"/>
      <c r="B11" s="161"/>
      <c r="C11" s="163" t="s">
        <v>508</v>
      </c>
      <c r="D11" s="160" t="s">
        <v>509</v>
      </c>
    </row>
    <row r="12" s="74" customFormat="1" ht="225" customHeight="1" spans="1:4">
      <c r="A12" s="158" t="s">
        <v>510</v>
      </c>
      <c r="B12" s="164"/>
      <c r="C12" s="159"/>
      <c r="D12" s="160" t="s">
        <v>511</v>
      </c>
    </row>
    <row r="13" s="74" customFormat="1" ht="87" customHeight="1" spans="1:4">
      <c r="A13" s="158" t="s">
        <v>512</v>
      </c>
      <c r="B13" s="164"/>
      <c r="C13" s="159"/>
      <c r="D13" s="160" t="s">
        <v>513</v>
      </c>
    </row>
    <row r="14" s="74" customFormat="1" ht="58" customHeight="1" spans="1:4">
      <c r="A14" s="158" t="s">
        <v>514</v>
      </c>
      <c r="B14" s="164"/>
      <c r="C14" s="159"/>
      <c r="D14" s="160" t="s">
        <v>515</v>
      </c>
    </row>
    <row r="15" s="74" customFormat="1" ht="80" customHeight="1" spans="1:4">
      <c r="A15" s="165" t="s">
        <v>516</v>
      </c>
      <c r="B15" s="166"/>
      <c r="C15" s="167"/>
      <c r="D15" s="160" t="s">
        <v>517</v>
      </c>
    </row>
    <row r="16" s="74" customFormat="1" ht="60" customHeight="1" spans="1:4">
      <c r="A16" s="165" t="s">
        <v>518</v>
      </c>
      <c r="B16" s="166"/>
      <c r="C16" s="167"/>
      <c r="D16" s="157" t="s">
        <v>519</v>
      </c>
    </row>
    <row r="18" s="74" customFormat="1" ht="28" customHeight="1" spans="1:4">
      <c r="A18" s="168" t="s">
        <v>520</v>
      </c>
      <c r="B18" s="168"/>
      <c r="C18" s="168"/>
      <c r="D18" s="168"/>
    </row>
  </sheetData>
  <mergeCells count="17">
    <mergeCell ref="A2:D2"/>
    <mergeCell ref="A3:D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1.53541666666667" right="0.393055555555556" top="0.314583333333333" bottom="0.432638888888889" header="0.275" footer="0.314583333333333"/>
  <pageSetup paperSize="9" scale="9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47"/>
  <sheetViews>
    <sheetView zoomScale="90" zoomScaleNormal="90" topLeftCell="A32" workbookViewId="0">
      <selection activeCell="K43" sqref="A19:K47"/>
    </sheetView>
  </sheetViews>
  <sheetFormatPr defaultColWidth="10.7583333333333" defaultRowHeight="13.5"/>
  <cols>
    <col min="1" max="1" width="9.88333333333333" style="74" customWidth="1"/>
    <col min="2" max="2" width="12.1083333333333" style="5" customWidth="1"/>
    <col min="3" max="3" width="33.5" style="5" customWidth="1"/>
    <col min="4" max="4" width="17.2583333333333" style="74" customWidth="1"/>
    <col min="5" max="5" width="15.775" style="74" customWidth="1"/>
    <col min="6" max="6" width="12.1333333333333" style="74" customWidth="1"/>
    <col min="7" max="7" width="17.775" style="74" customWidth="1"/>
    <col min="8" max="8" width="10.7583333333333" style="74" customWidth="1"/>
    <col min="9" max="9" width="28.6333333333333" style="74" customWidth="1"/>
    <col min="10" max="10" width="11.3833333333333" style="74" customWidth="1"/>
    <col min="11" max="16384" width="10.7583333333333" style="74" customWidth="1"/>
  </cols>
  <sheetData>
    <row r="1" s="74" customFormat="1" spans="1:3">
      <c r="A1" s="74" t="s">
        <v>521</v>
      </c>
      <c r="B1" s="5"/>
      <c r="C1" s="5"/>
    </row>
    <row r="2" s="74" customFormat="1" ht="33" customHeight="1" spans="1:10">
      <c r="A2" s="78" t="s">
        <v>522</v>
      </c>
      <c r="B2" s="79"/>
      <c r="C2" s="79"/>
      <c r="D2" s="78"/>
      <c r="E2" s="78"/>
      <c r="F2" s="78"/>
      <c r="G2" s="78"/>
      <c r="H2" s="78"/>
      <c r="I2" s="78"/>
      <c r="J2" s="78"/>
    </row>
    <row r="3" s="75" customFormat="1" ht="12" spans="1:10">
      <c r="A3" s="80"/>
      <c r="B3" s="81"/>
      <c r="C3" s="82"/>
      <c r="D3" s="38"/>
      <c r="E3" s="83"/>
      <c r="F3" s="83"/>
      <c r="G3" s="84"/>
      <c r="J3" s="38" t="s">
        <v>523</v>
      </c>
    </row>
    <row r="4" s="74" customFormat="1" ht="30" customHeight="1" spans="1:10">
      <c r="A4" s="85" t="s">
        <v>524</v>
      </c>
      <c r="B4" s="86" t="s">
        <v>525</v>
      </c>
      <c r="C4" s="87"/>
      <c r="D4" s="88"/>
      <c r="E4" s="88"/>
      <c r="F4" s="88"/>
      <c r="G4" s="88"/>
      <c r="H4" s="88"/>
      <c r="I4" s="88"/>
      <c r="J4" s="88"/>
    </row>
    <row r="5" s="74" customFormat="1" ht="32.15" customHeight="1" spans="1:10">
      <c r="A5" s="85" t="s">
        <v>526</v>
      </c>
      <c r="B5" s="89"/>
      <c r="C5" s="89"/>
      <c r="D5" s="85"/>
      <c r="E5" s="85"/>
      <c r="F5" s="85"/>
      <c r="G5" s="85"/>
      <c r="H5" s="85"/>
      <c r="I5" s="85"/>
      <c r="J5" s="85" t="s">
        <v>527</v>
      </c>
    </row>
    <row r="6" s="74" customFormat="1" ht="102" customHeight="1" spans="1:10">
      <c r="A6" s="89" t="s">
        <v>528</v>
      </c>
      <c r="B6" s="90" t="s">
        <v>529</v>
      </c>
      <c r="C6" s="91" t="s">
        <v>530</v>
      </c>
      <c r="D6" s="91"/>
      <c r="E6" s="91"/>
      <c r="F6" s="91"/>
      <c r="G6" s="91"/>
      <c r="H6" s="91"/>
      <c r="I6" s="91"/>
      <c r="J6" s="139" t="s">
        <v>531</v>
      </c>
    </row>
    <row r="7" s="74" customFormat="1" ht="77" customHeight="1" spans="1:10">
      <c r="A7" s="89"/>
      <c r="B7" s="92" t="s">
        <v>532</v>
      </c>
      <c r="C7" s="91" t="s">
        <v>533</v>
      </c>
      <c r="D7" s="91"/>
      <c r="E7" s="91"/>
      <c r="F7" s="91"/>
      <c r="G7" s="91"/>
      <c r="H7" s="91"/>
      <c r="I7" s="91"/>
      <c r="J7" s="139" t="s">
        <v>534</v>
      </c>
    </row>
    <row r="8" s="74" customFormat="1" ht="32.15" customHeight="1" spans="1:10">
      <c r="A8" s="88" t="s">
        <v>535</v>
      </c>
      <c r="B8" s="87"/>
      <c r="C8" s="87"/>
      <c r="D8" s="88"/>
      <c r="E8" s="88"/>
      <c r="F8" s="88"/>
      <c r="G8" s="88"/>
      <c r="H8" s="88"/>
      <c r="I8" s="88"/>
      <c r="J8" s="88"/>
    </row>
    <row r="9" s="74" customFormat="1" ht="32.15" customHeight="1" spans="1:10">
      <c r="A9" s="93" t="s">
        <v>536</v>
      </c>
      <c r="B9" s="94" t="s">
        <v>537</v>
      </c>
      <c r="C9" s="94"/>
      <c r="D9" s="94"/>
      <c r="E9" s="94"/>
      <c r="F9" s="94"/>
      <c r="G9" s="95" t="s">
        <v>538</v>
      </c>
      <c r="H9" s="95"/>
      <c r="I9" s="95"/>
      <c r="J9" s="95"/>
    </row>
    <row r="10" s="74" customFormat="1" ht="142" customHeight="1" spans="1:10">
      <c r="A10" s="96" t="s">
        <v>539</v>
      </c>
      <c r="B10" s="97" t="s">
        <v>540</v>
      </c>
      <c r="C10" s="98"/>
      <c r="D10" s="98"/>
      <c r="E10" s="98"/>
      <c r="F10" s="99"/>
      <c r="G10" s="97" t="s">
        <v>541</v>
      </c>
      <c r="H10" s="98"/>
      <c r="I10" s="98"/>
      <c r="J10" s="99"/>
    </row>
    <row r="11" s="74" customFormat="1" ht="87" customHeight="1" spans="1:10">
      <c r="A11" s="96" t="s">
        <v>542</v>
      </c>
      <c r="B11" s="100" t="s">
        <v>543</v>
      </c>
      <c r="C11" s="101"/>
      <c r="D11" s="101"/>
      <c r="E11" s="101"/>
      <c r="F11" s="102"/>
      <c r="G11" s="222" t="s">
        <v>544</v>
      </c>
      <c r="H11" s="104"/>
      <c r="I11" s="104"/>
      <c r="J11" s="140"/>
    </row>
    <row r="12" s="74" customFormat="1" ht="87" customHeight="1" spans="1:10">
      <c r="A12" s="96" t="s">
        <v>545</v>
      </c>
      <c r="B12" s="100" t="s">
        <v>533</v>
      </c>
      <c r="C12" s="101"/>
      <c r="D12" s="101"/>
      <c r="E12" s="101"/>
      <c r="F12" s="102"/>
      <c r="G12" s="222" t="s">
        <v>544</v>
      </c>
      <c r="H12" s="104"/>
      <c r="I12" s="104"/>
      <c r="J12" s="140"/>
    </row>
    <row r="13" s="74" customFormat="1" ht="32.15" customHeight="1" spans="1:10">
      <c r="A13" s="105" t="s">
        <v>546</v>
      </c>
      <c r="B13" s="106"/>
      <c r="C13" s="106"/>
      <c r="D13" s="105"/>
      <c r="E13" s="105"/>
      <c r="F13" s="105"/>
      <c r="G13" s="105"/>
      <c r="H13" s="105"/>
      <c r="I13" s="105"/>
      <c r="J13" s="105"/>
    </row>
    <row r="14" s="74" customFormat="1" ht="32.15" customHeight="1" spans="1:10">
      <c r="A14" s="93" t="s">
        <v>547</v>
      </c>
      <c r="B14" s="93" t="s">
        <v>548</v>
      </c>
      <c r="C14" s="107" t="s">
        <v>549</v>
      </c>
      <c r="D14" s="108"/>
      <c r="E14" s="109" t="s">
        <v>550</v>
      </c>
      <c r="F14" s="110"/>
      <c r="G14" s="111"/>
      <c r="H14" s="112" t="s">
        <v>551</v>
      </c>
      <c r="I14" s="141" t="s">
        <v>552</v>
      </c>
      <c r="J14" s="112" t="s">
        <v>553</v>
      </c>
    </row>
    <row r="15" s="74" customFormat="1" ht="32.15" customHeight="1" spans="1:10">
      <c r="A15" s="93"/>
      <c r="B15" s="93"/>
      <c r="C15" s="113"/>
      <c r="D15" s="114"/>
      <c r="E15" s="93" t="s">
        <v>554</v>
      </c>
      <c r="F15" s="93" t="s">
        <v>555</v>
      </c>
      <c r="G15" s="93" t="s">
        <v>556</v>
      </c>
      <c r="H15" s="115"/>
      <c r="I15" s="115"/>
      <c r="J15" s="142"/>
    </row>
    <row r="16" s="74" customFormat="1" ht="52" customHeight="1" spans="1:10">
      <c r="A16" s="116" t="s">
        <v>557</v>
      </c>
      <c r="B16" s="117" t="s">
        <v>558</v>
      </c>
      <c r="C16" s="118" t="s">
        <v>559</v>
      </c>
      <c r="D16" s="119"/>
      <c r="E16" s="13">
        <v>121.15</v>
      </c>
      <c r="F16" s="13">
        <v>121.15</v>
      </c>
      <c r="G16" s="13"/>
      <c r="H16" s="13">
        <v>121.15</v>
      </c>
      <c r="I16" s="143">
        <v>1</v>
      </c>
      <c r="J16" s="144"/>
    </row>
    <row r="17" s="74" customFormat="1" ht="47" customHeight="1" spans="1:10">
      <c r="A17" s="120" t="s">
        <v>560</v>
      </c>
      <c r="B17" s="117" t="s">
        <v>558</v>
      </c>
      <c r="C17" s="121" t="s">
        <v>561</v>
      </c>
      <c r="D17" s="122"/>
      <c r="E17" s="13">
        <v>80.6</v>
      </c>
      <c r="F17" s="13">
        <v>80.6</v>
      </c>
      <c r="G17" s="13"/>
      <c r="H17" s="13">
        <v>80.6</v>
      </c>
      <c r="I17" s="143">
        <v>1</v>
      </c>
      <c r="J17" s="126"/>
    </row>
    <row r="18" s="74" customFormat="1" ht="28" customHeight="1" spans="1:10">
      <c r="A18" s="120"/>
      <c r="B18" s="117"/>
      <c r="C18" s="123"/>
      <c r="D18" s="124"/>
      <c r="E18" s="125"/>
      <c r="F18" s="125"/>
      <c r="G18" s="125"/>
      <c r="H18" s="126"/>
      <c r="I18" s="126"/>
      <c r="J18" s="126"/>
    </row>
    <row r="19" s="74" customFormat="1" ht="32.15" customHeight="1" spans="1:10">
      <c r="A19" s="105" t="s">
        <v>562</v>
      </c>
      <c r="B19" s="106"/>
      <c r="C19" s="106"/>
      <c r="D19" s="105"/>
      <c r="E19" s="105"/>
      <c r="F19" s="105"/>
      <c r="G19" s="105"/>
      <c r="H19" s="105"/>
      <c r="I19" s="105"/>
      <c r="J19" s="105"/>
    </row>
    <row r="20" s="76" customFormat="1" ht="32.15" customHeight="1" spans="1:10">
      <c r="A20" s="127" t="s">
        <v>563</v>
      </c>
      <c r="B20" s="128" t="s">
        <v>564</v>
      </c>
      <c r="C20" s="128" t="s">
        <v>565</v>
      </c>
      <c r="D20" s="127" t="s">
        <v>566</v>
      </c>
      <c r="E20" s="129" t="s">
        <v>567</v>
      </c>
      <c r="F20" s="129" t="s">
        <v>568</v>
      </c>
      <c r="G20" s="129" t="s">
        <v>569</v>
      </c>
      <c r="H20" s="130" t="s">
        <v>570</v>
      </c>
      <c r="I20" s="145"/>
      <c r="J20" s="146"/>
    </row>
    <row r="21" s="76" customFormat="1" ht="32.15" customHeight="1" spans="1:10">
      <c r="A21" s="131" t="s">
        <v>571</v>
      </c>
      <c r="B21" s="131" t="s">
        <v>572</v>
      </c>
      <c r="C21" s="132" t="s">
        <v>572</v>
      </c>
      <c r="D21" s="133"/>
      <c r="E21" s="133" t="s">
        <v>572</v>
      </c>
      <c r="F21" s="133" t="s">
        <v>572</v>
      </c>
      <c r="G21" s="133" t="s">
        <v>572</v>
      </c>
      <c r="H21" s="134"/>
      <c r="I21" s="134"/>
      <c r="J21" s="134"/>
    </row>
    <row r="22" s="76" customFormat="1" ht="32.15" customHeight="1" spans="1:10">
      <c r="A22" s="131" t="s">
        <v>572</v>
      </c>
      <c r="B22" s="131" t="s">
        <v>573</v>
      </c>
      <c r="C22" s="132" t="s">
        <v>572</v>
      </c>
      <c r="D22" s="133"/>
      <c r="E22" s="133" t="s">
        <v>572</v>
      </c>
      <c r="F22" s="133" t="s">
        <v>572</v>
      </c>
      <c r="G22" s="133" t="s">
        <v>572</v>
      </c>
      <c r="H22" s="134"/>
      <c r="I22" s="147"/>
      <c r="J22" s="148"/>
    </row>
    <row r="23" s="76" customFormat="1" ht="32.15" customHeight="1" spans="1:10">
      <c r="A23" s="131" t="s">
        <v>572</v>
      </c>
      <c r="B23" s="131" t="s">
        <v>572</v>
      </c>
      <c r="C23" s="132" t="s">
        <v>574</v>
      </c>
      <c r="D23" s="133" t="s">
        <v>575</v>
      </c>
      <c r="E23" s="133">
        <v>8</v>
      </c>
      <c r="F23" s="133" t="s">
        <v>576</v>
      </c>
      <c r="G23" s="133">
        <v>14</v>
      </c>
      <c r="H23" s="120" t="s">
        <v>519</v>
      </c>
      <c r="I23" s="149"/>
      <c r="J23" s="150"/>
    </row>
    <row r="24" s="76" customFormat="1" ht="32.15" customHeight="1" spans="1:10">
      <c r="A24" s="131" t="s">
        <v>572</v>
      </c>
      <c r="B24" s="131" t="s">
        <v>572</v>
      </c>
      <c r="C24" s="132" t="s">
        <v>577</v>
      </c>
      <c r="D24" s="133" t="s">
        <v>578</v>
      </c>
      <c r="E24" s="133">
        <v>100</v>
      </c>
      <c r="F24" s="133" t="s">
        <v>579</v>
      </c>
      <c r="G24" s="133" t="s">
        <v>580</v>
      </c>
      <c r="H24" s="120" t="s">
        <v>519</v>
      </c>
      <c r="I24" s="149"/>
      <c r="J24" s="150"/>
    </row>
    <row r="25" s="76" customFormat="1" ht="32.15" customHeight="1" spans="1:10">
      <c r="A25" s="131" t="s">
        <v>572</v>
      </c>
      <c r="B25" s="131" t="s">
        <v>572</v>
      </c>
      <c r="C25" s="132" t="s">
        <v>581</v>
      </c>
      <c r="D25" s="133" t="s">
        <v>575</v>
      </c>
      <c r="E25" s="133">
        <v>5</v>
      </c>
      <c r="F25" s="133" t="s">
        <v>582</v>
      </c>
      <c r="G25" s="133" t="s">
        <v>28</v>
      </c>
      <c r="H25" s="120" t="s">
        <v>519</v>
      </c>
      <c r="I25" s="149"/>
      <c r="J25" s="150"/>
    </row>
    <row r="26" s="76" customFormat="1" ht="32.15" customHeight="1" spans="1:10">
      <c r="A26" s="131" t="s">
        <v>572</v>
      </c>
      <c r="B26" s="131" t="s">
        <v>572</v>
      </c>
      <c r="C26" s="132" t="s">
        <v>583</v>
      </c>
      <c r="D26" s="133" t="s">
        <v>578</v>
      </c>
      <c r="E26" s="133">
        <v>1</v>
      </c>
      <c r="F26" s="133" t="s">
        <v>128</v>
      </c>
      <c r="G26" s="133">
        <v>1</v>
      </c>
      <c r="H26" s="120" t="s">
        <v>519</v>
      </c>
      <c r="I26" s="149"/>
      <c r="J26" s="150"/>
    </row>
    <row r="27" s="76" customFormat="1" ht="32.15" customHeight="1" spans="1:10">
      <c r="A27" s="131" t="s">
        <v>572</v>
      </c>
      <c r="B27" s="131" t="s">
        <v>572</v>
      </c>
      <c r="C27" s="132" t="s">
        <v>584</v>
      </c>
      <c r="D27" s="133" t="s">
        <v>578</v>
      </c>
      <c r="E27" s="133">
        <v>1</v>
      </c>
      <c r="F27" s="133" t="s">
        <v>128</v>
      </c>
      <c r="G27" s="133">
        <v>1</v>
      </c>
      <c r="H27" s="120" t="s">
        <v>519</v>
      </c>
      <c r="I27" s="149"/>
      <c r="J27" s="150"/>
    </row>
    <row r="28" s="76" customFormat="1" ht="32.15" customHeight="1" spans="1:10">
      <c r="A28" s="131" t="s">
        <v>572</v>
      </c>
      <c r="B28" s="131" t="s">
        <v>572</v>
      </c>
      <c r="C28" s="132" t="s">
        <v>585</v>
      </c>
      <c r="D28" s="133" t="s">
        <v>575</v>
      </c>
      <c r="E28" s="133">
        <v>1200</v>
      </c>
      <c r="F28" s="133" t="s">
        <v>582</v>
      </c>
      <c r="G28" s="133">
        <v>1752</v>
      </c>
      <c r="H28" s="120" t="s">
        <v>519</v>
      </c>
      <c r="I28" s="149"/>
      <c r="J28" s="150"/>
    </row>
    <row r="29" s="76" customFormat="1" ht="32.15" customHeight="1" spans="1:10">
      <c r="A29" s="131" t="s">
        <v>572</v>
      </c>
      <c r="B29" s="131" t="s">
        <v>586</v>
      </c>
      <c r="C29" s="132" t="s">
        <v>572</v>
      </c>
      <c r="D29" s="133"/>
      <c r="E29" s="133" t="s">
        <v>572</v>
      </c>
      <c r="F29" s="133" t="s">
        <v>572</v>
      </c>
      <c r="G29" s="133" t="s">
        <v>572</v>
      </c>
      <c r="H29" s="120"/>
      <c r="I29" s="149"/>
      <c r="J29" s="150"/>
    </row>
    <row r="30" s="76" customFormat="1" ht="32.15" customHeight="1" spans="1:10">
      <c r="A30" s="131" t="s">
        <v>572</v>
      </c>
      <c r="B30" s="131" t="s">
        <v>572</v>
      </c>
      <c r="C30" s="132" t="s">
        <v>587</v>
      </c>
      <c r="D30" s="133" t="s">
        <v>575</v>
      </c>
      <c r="E30" s="133">
        <v>95</v>
      </c>
      <c r="F30" s="133" t="s">
        <v>579</v>
      </c>
      <c r="G30" s="133" t="s">
        <v>588</v>
      </c>
      <c r="H30" s="120" t="s">
        <v>519</v>
      </c>
      <c r="I30" s="149"/>
      <c r="J30" s="150"/>
    </row>
    <row r="31" s="76" customFormat="1" ht="32.15" customHeight="1" spans="1:10">
      <c r="A31" s="131" t="s">
        <v>572</v>
      </c>
      <c r="B31" s="131" t="s">
        <v>572</v>
      </c>
      <c r="C31" s="132" t="s">
        <v>589</v>
      </c>
      <c r="D31" s="133" t="s">
        <v>578</v>
      </c>
      <c r="E31" s="133">
        <v>100</v>
      </c>
      <c r="F31" s="133" t="s">
        <v>579</v>
      </c>
      <c r="G31" s="133" t="s">
        <v>588</v>
      </c>
      <c r="H31" s="120" t="s">
        <v>519</v>
      </c>
      <c r="I31" s="149"/>
      <c r="J31" s="150"/>
    </row>
    <row r="32" s="76" customFormat="1" ht="32.15" customHeight="1" spans="1:10">
      <c r="A32" s="131" t="s">
        <v>572</v>
      </c>
      <c r="B32" s="131" t="s">
        <v>572</v>
      </c>
      <c r="C32" s="132" t="s">
        <v>590</v>
      </c>
      <c r="D32" s="133" t="s">
        <v>575</v>
      </c>
      <c r="E32" s="133">
        <v>95</v>
      </c>
      <c r="F32" s="133" t="s">
        <v>579</v>
      </c>
      <c r="G32" s="133" t="s">
        <v>580</v>
      </c>
      <c r="H32" s="120" t="s">
        <v>519</v>
      </c>
      <c r="I32" s="149"/>
      <c r="J32" s="150"/>
    </row>
    <row r="33" s="76" customFormat="1" ht="32.15" customHeight="1" spans="1:10">
      <c r="A33" s="131" t="s">
        <v>572</v>
      </c>
      <c r="B33" s="131" t="s">
        <v>572</v>
      </c>
      <c r="C33" s="132" t="s">
        <v>591</v>
      </c>
      <c r="D33" s="133" t="s">
        <v>578</v>
      </c>
      <c r="E33" s="133">
        <v>100</v>
      </c>
      <c r="F33" s="133" t="s">
        <v>579</v>
      </c>
      <c r="G33" s="133" t="s">
        <v>580</v>
      </c>
      <c r="H33" s="120" t="s">
        <v>519</v>
      </c>
      <c r="I33" s="149"/>
      <c r="J33" s="150"/>
    </row>
    <row r="34" s="76" customFormat="1" ht="32.15" customHeight="1" spans="1:10">
      <c r="A34" s="131" t="s">
        <v>572</v>
      </c>
      <c r="B34" s="131" t="s">
        <v>592</v>
      </c>
      <c r="C34" s="132" t="s">
        <v>572</v>
      </c>
      <c r="D34" s="133"/>
      <c r="E34" s="133" t="s">
        <v>572</v>
      </c>
      <c r="F34" s="133" t="s">
        <v>572</v>
      </c>
      <c r="G34" s="133" t="s">
        <v>572</v>
      </c>
      <c r="H34" s="120"/>
      <c r="I34" s="149"/>
      <c r="J34" s="150"/>
    </row>
    <row r="35" s="76" customFormat="1" ht="32.15" customHeight="1" spans="1:10">
      <c r="A35" s="131" t="s">
        <v>572</v>
      </c>
      <c r="B35" s="131" t="s">
        <v>572</v>
      </c>
      <c r="C35" s="132" t="s">
        <v>593</v>
      </c>
      <c r="D35" s="133" t="s">
        <v>578</v>
      </c>
      <c r="E35" s="133" t="s">
        <v>594</v>
      </c>
      <c r="F35" s="133" t="s">
        <v>595</v>
      </c>
      <c r="G35" s="133" t="s">
        <v>596</v>
      </c>
      <c r="H35" s="120" t="s">
        <v>519</v>
      </c>
      <c r="I35" s="149"/>
      <c r="J35" s="150"/>
    </row>
    <row r="36" s="76" customFormat="1" ht="32.15" customHeight="1" spans="1:10">
      <c r="A36" s="131" t="s">
        <v>572</v>
      </c>
      <c r="B36" s="131" t="s">
        <v>572</v>
      </c>
      <c r="C36" s="132" t="s">
        <v>597</v>
      </c>
      <c r="D36" s="133" t="s">
        <v>578</v>
      </c>
      <c r="E36" s="133">
        <v>100</v>
      </c>
      <c r="F36" s="133" t="s">
        <v>579</v>
      </c>
      <c r="G36" s="133" t="s">
        <v>580</v>
      </c>
      <c r="H36" s="120" t="s">
        <v>519</v>
      </c>
      <c r="I36" s="149"/>
      <c r="J36" s="150"/>
    </row>
    <row r="37" s="76" customFormat="1" ht="32.15" customHeight="1" spans="1:10">
      <c r="A37" s="131" t="s">
        <v>598</v>
      </c>
      <c r="B37" s="131" t="s">
        <v>572</v>
      </c>
      <c r="C37" s="132" t="s">
        <v>572</v>
      </c>
      <c r="D37" s="133"/>
      <c r="E37" s="133" t="s">
        <v>572</v>
      </c>
      <c r="F37" s="133" t="s">
        <v>572</v>
      </c>
      <c r="G37" s="133" t="s">
        <v>572</v>
      </c>
      <c r="H37" s="120"/>
      <c r="I37" s="149"/>
      <c r="J37" s="150"/>
    </row>
    <row r="38" s="76" customFormat="1" ht="32.15" customHeight="1" spans="1:10">
      <c r="A38" s="131" t="s">
        <v>572</v>
      </c>
      <c r="B38" s="131" t="s">
        <v>599</v>
      </c>
      <c r="C38" s="132" t="s">
        <v>572</v>
      </c>
      <c r="D38" s="133"/>
      <c r="E38" s="133" t="s">
        <v>572</v>
      </c>
      <c r="F38" s="133" t="s">
        <v>572</v>
      </c>
      <c r="G38" s="133" t="s">
        <v>572</v>
      </c>
      <c r="H38" s="120"/>
      <c r="I38" s="149"/>
      <c r="J38" s="150"/>
    </row>
    <row r="39" s="76" customFormat="1" ht="32.15" customHeight="1" spans="1:10">
      <c r="A39" s="131" t="s">
        <v>572</v>
      </c>
      <c r="B39" s="131" t="s">
        <v>572</v>
      </c>
      <c r="C39" s="132" t="s">
        <v>600</v>
      </c>
      <c r="D39" s="133" t="s">
        <v>578</v>
      </c>
      <c r="E39" s="133">
        <v>0</v>
      </c>
      <c r="F39" s="133" t="s">
        <v>601</v>
      </c>
      <c r="G39" s="133">
        <v>0</v>
      </c>
      <c r="H39" s="120" t="s">
        <v>519</v>
      </c>
      <c r="I39" s="149"/>
      <c r="J39" s="150"/>
    </row>
    <row r="40" s="76" customFormat="1" ht="32.15" customHeight="1" spans="1:10">
      <c r="A40" s="131" t="s">
        <v>572</v>
      </c>
      <c r="B40" s="131" t="s">
        <v>572</v>
      </c>
      <c r="C40" s="132" t="s">
        <v>602</v>
      </c>
      <c r="D40" s="133" t="s">
        <v>578</v>
      </c>
      <c r="E40" s="133" t="s">
        <v>603</v>
      </c>
      <c r="F40" s="133" t="s">
        <v>128</v>
      </c>
      <c r="G40" s="133" t="s">
        <v>603</v>
      </c>
      <c r="H40" s="120" t="s">
        <v>519</v>
      </c>
      <c r="I40" s="149"/>
      <c r="J40" s="150"/>
    </row>
    <row r="41" s="76" customFormat="1" ht="32.15" customHeight="1" spans="1:10">
      <c r="A41" s="131" t="s">
        <v>604</v>
      </c>
      <c r="B41" s="131" t="s">
        <v>572</v>
      </c>
      <c r="C41" s="132" t="s">
        <v>572</v>
      </c>
      <c r="D41" s="133"/>
      <c r="E41" s="133" t="s">
        <v>572</v>
      </c>
      <c r="F41" s="133" t="s">
        <v>572</v>
      </c>
      <c r="G41" s="133" t="s">
        <v>572</v>
      </c>
      <c r="H41" s="120"/>
      <c r="I41" s="149"/>
      <c r="J41" s="150"/>
    </row>
    <row r="42" s="76" customFormat="1" ht="32.15" customHeight="1" spans="1:10">
      <c r="A42" s="131" t="s">
        <v>572</v>
      </c>
      <c r="B42" s="131" t="s">
        <v>605</v>
      </c>
      <c r="C42" s="132" t="s">
        <v>572</v>
      </c>
      <c r="D42" s="133"/>
      <c r="E42" s="133" t="s">
        <v>572</v>
      </c>
      <c r="F42" s="133" t="s">
        <v>572</v>
      </c>
      <c r="G42" s="133" t="s">
        <v>572</v>
      </c>
      <c r="H42" s="120"/>
      <c r="I42" s="149"/>
      <c r="J42" s="150"/>
    </row>
    <row r="43" s="76" customFormat="1" ht="32.15" customHeight="1" spans="1:10">
      <c r="A43" s="132" t="s">
        <v>572</v>
      </c>
      <c r="B43" s="132" t="s">
        <v>572</v>
      </c>
      <c r="C43" s="132" t="s">
        <v>606</v>
      </c>
      <c r="D43" s="133" t="s">
        <v>575</v>
      </c>
      <c r="E43" s="133">
        <v>95</v>
      </c>
      <c r="F43" s="133" t="s">
        <v>579</v>
      </c>
      <c r="G43" s="133" t="s">
        <v>580</v>
      </c>
      <c r="H43" s="120" t="s">
        <v>519</v>
      </c>
      <c r="I43" s="149"/>
      <c r="J43" s="150"/>
    </row>
    <row r="44" s="77" customFormat="1" ht="32.15" customHeight="1" spans="1:10">
      <c r="A44" s="132" t="s">
        <v>572</v>
      </c>
      <c r="B44" s="132" t="s">
        <v>572</v>
      </c>
      <c r="C44" s="132" t="s">
        <v>607</v>
      </c>
      <c r="D44" s="133" t="s">
        <v>575</v>
      </c>
      <c r="E44" s="133">
        <v>95</v>
      </c>
      <c r="F44" s="133" t="s">
        <v>579</v>
      </c>
      <c r="G44" s="133" t="s">
        <v>580</v>
      </c>
      <c r="H44" s="120" t="s">
        <v>519</v>
      </c>
      <c r="I44" s="149"/>
      <c r="J44" s="150"/>
    </row>
    <row r="45" s="74" customFormat="1" ht="45" customHeight="1" spans="1:10">
      <c r="A45" s="135" t="s">
        <v>608</v>
      </c>
      <c r="B45" s="136" t="s">
        <v>572</v>
      </c>
      <c r="C45" s="136"/>
      <c r="D45" s="136"/>
      <c r="E45" s="136"/>
      <c r="F45" s="136"/>
      <c r="G45" s="136"/>
      <c r="H45" s="136"/>
      <c r="I45" s="136"/>
      <c r="J45" s="136"/>
    </row>
    <row r="46" s="74" customFormat="1" ht="14.25" spans="1:256">
      <c r="A46" s="137" t="s">
        <v>609</v>
      </c>
      <c r="B46" s="138"/>
      <c r="C46" s="138"/>
      <c r="D46" s="137"/>
      <c r="E46" s="137"/>
      <c r="F46" s="137"/>
      <c r="G46" s="137"/>
      <c r="H46" s="137"/>
      <c r="I46" s="137"/>
      <c r="J46" s="137"/>
      <c r="IR46" s="151"/>
      <c r="IS46" s="151"/>
      <c r="IT46" s="151"/>
      <c r="IU46" s="151"/>
      <c r="IV46" s="151"/>
    </row>
    <row r="47" s="74" customFormat="1" ht="14.25" spans="1:256">
      <c r="A47" s="137" t="s">
        <v>610</v>
      </c>
      <c r="B47" s="138"/>
      <c r="C47" s="138"/>
      <c r="D47" s="137"/>
      <c r="E47" s="137"/>
      <c r="F47" s="137"/>
      <c r="G47" s="137"/>
      <c r="H47" s="137"/>
      <c r="I47" s="137"/>
      <c r="J47" s="137"/>
      <c r="IR47" s="151"/>
      <c r="IS47" s="151"/>
      <c r="IT47" s="151"/>
      <c r="IU47" s="151"/>
      <c r="IV47" s="151"/>
    </row>
  </sheetData>
  <mergeCells count="56">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H43:J43"/>
    <mergeCell ref="H44:J44"/>
    <mergeCell ref="B45:J45"/>
    <mergeCell ref="A46:J46"/>
    <mergeCell ref="A47:J47"/>
    <mergeCell ref="A6:A7"/>
    <mergeCell ref="A14:A15"/>
    <mergeCell ref="B14:B15"/>
    <mergeCell ref="H14:H15"/>
    <mergeCell ref="I14:I15"/>
    <mergeCell ref="J14:J15"/>
    <mergeCell ref="C14:D15"/>
  </mergeCells>
  <pageMargins left="0.75" right="0.75" top="1" bottom="1" header="0.5" footer="0.5"/>
  <pageSetup paperSize="9" scale="9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44"/>
  <sheetViews>
    <sheetView topLeftCell="A31" workbookViewId="0">
      <selection activeCell="T65" sqref="T65:T66"/>
    </sheetView>
  </sheetViews>
  <sheetFormatPr defaultColWidth="9" defaultRowHeight="13.5"/>
  <cols>
    <col min="1" max="2" width="11.1333333333333" style="63" customWidth="1"/>
    <col min="3" max="3" width="20.1083333333333" style="63" customWidth="1"/>
    <col min="4" max="5" width="11.3" style="63" customWidth="1"/>
    <col min="6" max="6" width="11.2" style="63" customWidth="1"/>
    <col min="7" max="7" width="18.2583333333333" style="63" customWidth="1"/>
    <col min="8" max="8" width="9" style="63"/>
    <col min="9" max="9" width="8.63333333333333" style="63" customWidth="1"/>
    <col min="10" max="10" width="11.5" style="63" customWidth="1"/>
    <col min="11" max="16384" width="9" style="63"/>
  </cols>
  <sheetData>
    <row r="1" s="63" customFormat="1" spans="1:1">
      <c r="A1" s="63" t="s">
        <v>611</v>
      </c>
    </row>
    <row r="2" s="63" customFormat="1" ht="26" customHeight="1" spans="1:10">
      <c r="A2" s="43" t="s">
        <v>612</v>
      </c>
      <c r="B2" s="43"/>
      <c r="C2" s="43"/>
      <c r="D2" s="43"/>
      <c r="E2" s="43"/>
      <c r="F2" s="43"/>
      <c r="G2" s="43"/>
      <c r="H2" s="43"/>
      <c r="I2" s="43"/>
      <c r="J2" s="43"/>
    </row>
    <row r="3" s="64" customFormat="1" ht="13" customHeight="1" spans="1:10">
      <c r="A3" s="43"/>
      <c r="B3" s="43"/>
      <c r="C3" s="43"/>
      <c r="D3" s="43"/>
      <c r="E3" s="43"/>
      <c r="F3" s="43"/>
      <c r="G3" s="43"/>
      <c r="H3" s="43"/>
      <c r="I3" s="43"/>
      <c r="J3" s="38"/>
    </row>
    <row r="4" s="4" customFormat="1" ht="18" customHeight="1" spans="1:256">
      <c r="A4" s="8" t="s">
        <v>613</v>
      </c>
      <c r="B4" s="8"/>
      <c r="C4" s="9" t="s">
        <v>614</v>
      </c>
      <c r="D4" s="9"/>
      <c r="E4" s="9"/>
      <c r="F4" s="9"/>
      <c r="G4" s="9"/>
      <c r="H4" s="9"/>
      <c r="I4" s="9"/>
      <c r="J4" s="9"/>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c r="CA4" s="63"/>
      <c r="CB4" s="63"/>
      <c r="CC4" s="63"/>
      <c r="CD4" s="63"/>
      <c r="CE4" s="63"/>
      <c r="CF4" s="63"/>
      <c r="CG4" s="63"/>
      <c r="CH4" s="63"/>
      <c r="CI4" s="63"/>
      <c r="CJ4" s="63"/>
      <c r="CK4" s="63"/>
      <c r="CL4" s="63"/>
      <c r="CM4" s="63"/>
      <c r="CN4" s="63"/>
      <c r="CO4" s="63"/>
      <c r="CP4" s="63"/>
      <c r="CQ4" s="63"/>
      <c r="CR4" s="63"/>
      <c r="CS4" s="63"/>
      <c r="CT4" s="63"/>
      <c r="CU4" s="63"/>
      <c r="CV4" s="63"/>
      <c r="CW4" s="63"/>
      <c r="CX4" s="63"/>
      <c r="CY4" s="63"/>
      <c r="CZ4" s="63"/>
      <c r="DA4" s="63"/>
      <c r="DB4" s="63"/>
      <c r="DC4" s="63"/>
      <c r="DD4" s="63"/>
      <c r="DE4" s="63"/>
      <c r="DF4" s="63"/>
      <c r="DG4" s="63"/>
      <c r="DH4" s="63"/>
      <c r="DI4" s="63"/>
      <c r="DJ4" s="63"/>
      <c r="DK4" s="63"/>
      <c r="DL4" s="63"/>
      <c r="DM4" s="63"/>
      <c r="DN4" s="63"/>
      <c r="DO4" s="63"/>
      <c r="DP4" s="63"/>
      <c r="DQ4" s="63"/>
      <c r="DR4" s="63"/>
      <c r="DS4" s="63"/>
      <c r="DT4" s="63"/>
      <c r="DU4" s="63"/>
      <c r="DV4" s="63"/>
      <c r="DW4" s="63"/>
      <c r="DX4" s="63"/>
      <c r="DY4" s="63"/>
      <c r="DZ4" s="63"/>
      <c r="EA4" s="63"/>
      <c r="EB4" s="63"/>
      <c r="EC4" s="63"/>
      <c r="ED4" s="63"/>
      <c r="EE4" s="63"/>
      <c r="EF4" s="63"/>
      <c r="EG4" s="63"/>
      <c r="EH4" s="63"/>
      <c r="EI4" s="63"/>
      <c r="EJ4" s="63"/>
      <c r="EK4" s="63"/>
      <c r="EL4" s="63"/>
      <c r="EM4" s="63"/>
      <c r="EN4" s="63"/>
      <c r="EO4" s="63"/>
      <c r="EP4" s="63"/>
      <c r="EQ4" s="63"/>
      <c r="ER4" s="63"/>
      <c r="ES4" s="63"/>
      <c r="ET4" s="63"/>
      <c r="EU4" s="63"/>
      <c r="EV4" s="63"/>
      <c r="EW4" s="63"/>
      <c r="EX4" s="63"/>
      <c r="EY4" s="63"/>
      <c r="EZ4" s="63"/>
      <c r="FA4" s="63"/>
      <c r="FB4" s="63"/>
      <c r="FC4" s="63"/>
      <c r="FD4" s="63"/>
      <c r="FE4" s="63"/>
      <c r="FF4" s="63"/>
      <c r="FG4" s="63"/>
      <c r="FH4" s="63"/>
      <c r="FI4" s="63"/>
      <c r="FJ4" s="63"/>
      <c r="FK4" s="63"/>
      <c r="FL4" s="63"/>
      <c r="FM4" s="63"/>
      <c r="FN4" s="63"/>
      <c r="FO4" s="63"/>
      <c r="FP4" s="63"/>
      <c r="FQ4" s="63"/>
      <c r="FR4" s="63"/>
      <c r="FS4" s="63"/>
      <c r="FT4" s="63"/>
      <c r="FU4" s="63"/>
      <c r="FV4" s="63"/>
      <c r="FW4" s="63"/>
      <c r="FX4" s="63"/>
      <c r="FY4" s="63"/>
      <c r="FZ4" s="63"/>
      <c r="GA4" s="63"/>
      <c r="GB4" s="63"/>
      <c r="GC4" s="63"/>
      <c r="GD4" s="63"/>
      <c r="GE4" s="63"/>
      <c r="GF4" s="63"/>
      <c r="GG4" s="63"/>
      <c r="GH4" s="63"/>
      <c r="GI4" s="63"/>
      <c r="GJ4" s="63"/>
      <c r="GK4" s="63"/>
      <c r="GL4" s="63"/>
      <c r="GM4" s="63"/>
      <c r="GN4" s="63"/>
      <c r="GO4" s="63"/>
      <c r="GP4" s="63"/>
      <c r="GQ4" s="63"/>
      <c r="GR4" s="63"/>
      <c r="GS4" s="63"/>
      <c r="GT4" s="63"/>
      <c r="GU4" s="63"/>
      <c r="GV4" s="63"/>
      <c r="GW4" s="63"/>
      <c r="GX4" s="63"/>
      <c r="GY4" s="63"/>
      <c r="GZ4" s="63"/>
      <c r="HA4" s="63"/>
      <c r="HB4" s="63"/>
      <c r="HC4" s="63"/>
      <c r="HD4" s="63"/>
      <c r="HE4" s="63"/>
      <c r="HF4" s="63"/>
      <c r="HG4" s="63"/>
      <c r="HH4" s="63"/>
      <c r="HI4" s="63"/>
      <c r="HJ4" s="63"/>
      <c r="HK4" s="63"/>
      <c r="HL4" s="63"/>
      <c r="HM4" s="63"/>
      <c r="HN4" s="63"/>
      <c r="HO4" s="63"/>
      <c r="HP4" s="63"/>
      <c r="HQ4" s="63"/>
      <c r="HR4" s="63"/>
      <c r="HS4" s="63"/>
      <c r="HT4" s="63"/>
      <c r="HU4" s="63"/>
      <c r="HV4" s="63"/>
      <c r="HW4" s="63"/>
      <c r="HX4" s="63"/>
      <c r="HY4" s="63"/>
      <c r="HZ4" s="63"/>
      <c r="IA4" s="63"/>
      <c r="IB4" s="63"/>
      <c r="IC4" s="63"/>
      <c r="ID4" s="63"/>
      <c r="IE4" s="63"/>
      <c r="IF4" s="63"/>
      <c r="IG4" s="63"/>
      <c r="IH4" s="63"/>
      <c r="II4" s="63"/>
      <c r="IJ4" s="63"/>
      <c r="IK4" s="63"/>
      <c r="IL4" s="63"/>
      <c r="IM4" s="63"/>
      <c r="IN4" s="63"/>
      <c r="IO4" s="63"/>
      <c r="IP4" s="63"/>
      <c r="IQ4" s="63"/>
      <c r="IR4" s="63"/>
      <c r="IS4" s="63"/>
      <c r="IT4" s="63"/>
      <c r="IU4" s="63"/>
      <c r="IV4" s="63"/>
    </row>
    <row r="5" s="65" customFormat="1" ht="18" customHeight="1" spans="1:256">
      <c r="A5" s="8" t="s">
        <v>615</v>
      </c>
      <c r="B5" s="8"/>
      <c r="C5" s="9" t="s">
        <v>525</v>
      </c>
      <c r="D5" s="9"/>
      <c r="E5" s="9"/>
      <c r="F5" s="8" t="s">
        <v>616</v>
      </c>
      <c r="G5" s="9" t="s">
        <v>525</v>
      </c>
      <c r="H5" s="9"/>
      <c r="I5" s="9"/>
      <c r="J5" s="9"/>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c r="BT5" s="63"/>
      <c r="BU5" s="63"/>
      <c r="BV5" s="63"/>
      <c r="BW5" s="63"/>
      <c r="BX5" s="63"/>
      <c r="BY5" s="63"/>
      <c r="BZ5" s="63"/>
      <c r="CA5" s="63"/>
      <c r="CB5" s="63"/>
      <c r="CC5" s="63"/>
      <c r="CD5" s="63"/>
      <c r="CE5" s="63"/>
      <c r="CF5" s="63"/>
      <c r="CG5" s="63"/>
      <c r="CH5" s="63"/>
      <c r="CI5" s="63"/>
      <c r="CJ5" s="63"/>
      <c r="CK5" s="63"/>
      <c r="CL5" s="63"/>
      <c r="CM5" s="63"/>
      <c r="CN5" s="63"/>
      <c r="CO5" s="63"/>
      <c r="CP5" s="63"/>
      <c r="CQ5" s="63"/>
      <c r="CR5" s="63"/>
      <c r="CS5" s="63"/>
      <c r="CT5" s="63"/>
      <c r="CU5" s="63"/>
      <c r="CV5" s="63"/>
      <c r="CW5" s="63"/>
      <c r="CX5" s="63"/>
      <c r="CY5" s="63"/>
      <c r="CZ5" s="63"/>
      <c r="DA5" s="63"/>
      <c r="DB5" s="63"/>
      <c r="DC5" s="63"/>
      <c r="DD5" s="63"/>
      <c r="DE5" s="63"/>
      <c r="DF5" s="63"/>
      <c r="DG5" s="63"/>
      <c r="DH5" s="63"/>
      <c r="DI5" s="63"/>
      <c r="DJ5" s="63"/>
      <c r="DK5" s="63"/>
      <c r="DL5" s="63"/>
      <c r="DM5" s="63"/>
      <c r="DN5" s="63"/>
      <c r="DO5" s="63"/>
      <c r="DP5" s="63"/>
      <c r="DQ5" s="63"/>
      <c r="DR5" s="63"/>
      <c r="DS5" s="63"/>
      <c r="DT5" s="63"/>
      <c r="DU5" s="63"/>
      <c r="DV5" s="63"/>
      <c r="DW5" s="63"/>
      <c r="DX5" s="63"/>
      <c r="DY5" s="63"/>
      <c r="DZ5" s="63"/>
      <c r="EA5" s="63"/>
      <c r="EB5" s="63"/>
      <c r="EC5" s="63"/>
      <c r="ED5" s="63"/>
      <c r="EE5" s="63"/>
      <c r="EF5" s="63"/>
      <c r="EG5" s="63"/>
      <c r="EH5" s="63"/>
      <c r="EI5" s="63"/>
      <c r="EJ5" s="63"/>
      <c r="EK5" s="63"/>
      <c r="EL5" s="63"/>
      <c r="EM5" s="63"/>
      <c r="EN5" s="63"/>
      <c r="EO5" s="63"/>
      <c r="EP5" s="63"/>
      <c r="EQ5" s="63"/>
      <c r="ER5" s="63"/>
      <c r="ES5" s="63"/>
      <c r="ET5" s="63"/>
      <c r="EU5" s="63"/>
      <c r="EV5" s="63"/>
      <c r="EW5" s="63"/>
      <c r="EX5" s="63"/>
      <c r="EY5" s="63"/>
      <c r="EZ5" s="63"/>
      <c r="FA5" s="63"/>
      <c r="FB5" s="63"/>
      <c r="FC5" s="63"/>
      <c r="FD5" s="63"/>
      <c r="FE5" s="63"/>
      <c r="FF5" s="63"/>
      <c r="FG5" s="63"/>
      <c r="FH5" s="63"/>
      <c r="FI5" s="63"/>
      <c r="FJ5" s="63"/>
      <c r="FK5" s="63"/>
      <c r="FL5" s="63"/>
      <c r="FM5" s="63"/>
      <c r="FN5" s="63"/>
      <c r="FO5" s="63"/>
      <c r="FP5" s="63"/>
      <c r="FQ5" s="63"/>
      <c r="FR5" s="63"/>
      <c r="FS5" s="63"/>
      <c r="FT5" s="63"/>
      <c r="FU5" s="63"/>
      <c r="FV5" s="63"/>
      <c r="FW5" s="63"/>
      <c r="FX5" s="63"/>
      <c r="FY5" s="63"/>
      <c r="FZ5" s="63"/>
      <c r="GA5" s="63"/>
      <c r="GB5" s="63"/>
      <c r="GC5" s="63"/>
      <c r="GD5" s="63"/>
      <c r="GE5" s="63"/>
      <c r="GF5" s="63"/>
      <c r="GG5" s="63"/>
      <c r="GH5" s="63"/>
      <c r="GI5" s="63"/>
      <c r="GJ5" s="63"/>
      <c r="GK5" s="63"/>
      <c r="GL5" s="63"/>
      <c r="GM5" s="63"/>
      <c r="GN5" s="63"/>
      <c r="GO5" s="63"/>
      <c r="GP5" s="63"/>
      <c r="GQ5" s="63"/>
      <c r="GR5" s="63"/>
      <c r="GS5" s="63"/>
      <c r="GT5" s="63"/>
      <c r="GU5" s="63"/>
      <c r="GV5" s="63"/>
      <c r="GW5" s="63"/>
      <c r="GX5" s="63"/>
      <c r="GY5" s="63"/>
      <c r="GZ5" s="63"/>
      <c r="HA5" s="63"/>
      <c r="HB5" s="63"/>
      <c r="HC5" s="63"/>
      <c r="HD5" s="63"/>
      <c r="HE5" s="63"/>
      <c r="HF5" s="63"/>
      <c r="HG5" s="63"/>
      <c r="HH5" s="63"/>
      <c r="HI5" s="63"/>
      <c r="HJ5" s="63"/>
      <c r="HK5" s="63"/>
      <c r="HL5" s="63"/>
      <c r="HM5" s="63"/>
      <c r="HN5" s="63"/>
      <c r="HO5" s="63"/>
      <c r="HP5" s="63"/>
      <c r="HQ5" s="63"/>
      <c r="HR5" s="63"/>
      <c r="HS5" s="63"/>
      <c r="HT5" s="63"/>
      <c r="HU5" s="63"/>
      <c r="HV5" s="63"/>
      <c r="HW5" s="63"/>
      <c r="HX5" s="63"/>
      <c r="HY5" s="63"/>
      <c r="HZ5" s="63"/>
      <c r="IA5" s="63"/>
      <c r="IB5" s="63"/>
      <c r="IC5" s="63"/>
      <c r="ID5" s="63"/>
      <c r="IE5" s="63"/>
      <c r="IF5" s="63"/>
      <c r="IG5" s="63"/>
      <c r="IH5" s="63"/>
      <c r="II5" s="63"/>
      <c r="IJ5" s="63"/>
      <c r="IK5" s="63"/>
      <c r="IL5" s="63"/>
      <c r="IM5" s="63"/>
      <c r="IN5" s="63"/>
      <c r="IO5" s="63"/>
      <c r="IP5" s="63"/>
      <c r="IQ5" s="63"/>
      <c r="IR5" s="63"/>
      <c r="IS5" s="63"/>
      <c r="IT5" s="63"/>
      <c r="IU5" s="63"/>
      <c r="IV5" s="63"/>
    </row>
    <row r="6" s="65" customFormat="1" ht="36" customHeight="1" spans="1:256">
      <c r="A6" s="8" t="s">
        <v>617</v>
      </c>
      <c r="B6" s="8"/>
      <c r="C6" s="8"/>
      <c r="D6" s="8" t="s">
        <v>618</v>
      </c>
      <c r="E6" s="8" t="s">
        <v>437</v>
      </c>
      <c r="F6" s="8" t="s">
        <v>619</v>
      </c>
      <c r="G6" s="8" t="s">
        <v>620</v>
      </c>
      <c r="H6" s="8" t="s">
        <v>621</v>
      </c>
      <c r="I6" s="8" t="s">
        <v>622</v>
      </c>
      <c r="J6" s="8"/>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63"/>
      <c r="GA6" s="63"/>
      <c r="GB6" s="63"/>
      <c r="GC6" s="63"/>
      <c r="GD6" s="63"/>
      <c r="GE6" s="63"/>
      <c r="GF6" s="63"/>
      <c r="GG6" s="63"/>
      <c r="GH6" s="63"/>
      <c r="GI6" s="63"/>
      <c r="GJ6" s="63"/>
      <c r="GK6" s="63"/>
      <c r="GL6" s="63"/>
      <c r="GM6" s="63"/>
      <c r="GN6" s="63"/>
      <c r="GO6" s="63"/>
      <c r="GP6" s="63"/>
      <c r="GQ6" s="63"/>
      <c r="GR6" s="63"/>
      <c r="GS6" s="63"/>
      <c r="GT6" s="63"/>
      <c r="GU6" s="63"/>
      <c r="GV6" s="63"/>
      <c r="GW6" s="63"/>
      <c r="GX6" s="63"/>
      <c r="GY6" s="63"/>
      <c r="GZ6" s="63"/>
      <c r="HA6" s="63"/>
      <c r="HB6" s="63"/>
      <c r="HC6" s="63"/>
      <c r="HD6" s="63"/>
      <c r="HE6" s="63"/>
      <c r="HF6" s="63"/>
      <c r="HG6" s="63"/>
      <c r="HH6" s="63"/>
      <c r="HI6" s="63"/>
      <c r="HJ6" s="63"/>
      <c r="HK6" s="63"/>
      <c r="HL6" s="63"/>
      <c r="HM6" s="63"/>
      <c r="HN6" s="63"/>
      <c r="HO6" s="63"/>
      <c r="HP6" s="63"/>
      <c r="HQ6" s="63"/>
      <c r="HR6" s="63"/>
      <c r="HS6" s="63"/>
      <c r="HT6" s="63"/>
      <c r="HU6" s="63"/>
      <c r="HV6" s="63"/>
      <c r="HW6" s="63"/>
      <c r="HX6" s="63"/>
      <c r="HY6" s="63"/>
      <c r="HZ6" s="63"/>
      <c r="IA6" s="63"/>
      <c r="IB6" s="63"/>
      <c r="IC6" s="63"/>
      <c r="ID6" s="63"/>
      <c r="IE6" s="63"/>
      <c r="IF6" s="63"/>
      <c r="IG6" s="63"/>
      <c r="IH6" s="63"/>
      <c r="II6" s="63"/>
      <c r="IJ6" s="63"/>
      <c r="IK6" s="63"/>
      <c r="IL6" s="63"/>
      <c r="IM6" s="63"/>
      <c r="IN6" s="63"/>
      <c r="IO6" s="63"/>
      <c r="IP6" s="63"/>
      <c r="IQ6" s="63"/>
      <c r="IR6" s="63"/>
      <c r="IS6" s="63"/>
      <c r="IT6" s="63"/>
      <c r="IU6" s="63"/>
      <c r="IV6" s="63"/>
    </row>
    <row r="7" s="65" customFormat="1" ht="36" customHeight="1" spans="1:256">
      <c r="A7" s="8"/>
      <c r="B7" s="8"/>
      <c r="C7" s="45" t="s">
        <v>623</v>
      </c>
      <c r="D7" s="13">
        <v>121.15</v>
      </c>
      <c r="E7" s="13">
        <v>121.15</v>
      </c>
      <c r="F7" s="13">
        <v>121.15</v>
      </c>
      <c r="G7" s="13">
        <v>10</v>
      </c>
      <c r="H7" s="12">
        <v>1</v>
      </c>
      <c r="I7" s="13">
        <v>10</v>
      </c>
      <c r="J7" s="1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c r="BS7" s="63"/>
      <c r="BT7" s="63"/>
      <c r="BU7" s="63"/>
      <c r="BV7" s="63"/>
      <c r="BW7" s="63"/>
      <c r="BX7" s="63"/>
      <c r="BY7" s="63"/>
      <c r="BZ7" s="63"/>
      <c r="CA7" s="63"/>
      <c r="CB7" s="63"/>
      <c r="CC7" s="63"/>
      <c r="CD7" s="63"/>
      <c r="CE7" s="63"/>
      <c r="CF7" s="63"/>
      <c r="CG7" s="63"/>
      <c r="CH7" s="63"/>
      <c r="CI7" s="63"/>
      <c r="CJ7" s="63"/>
      <c r="CK7" s="63"/>
      <c r="CL7" s="63"/>
      <c r="CM7" s="63"/>
      <c r="CN7" s="63"/>
      <c r="CO7" s="63"/>
      <c r="CP7" s="63"/>
      <c r="CQ7" s="63"/>
      <c r="CR7" s="63"/>
      <c r="CS7" s="63"/>
      <c r="CT7" s="63"/>
      <c r="CU7" s="63"/>
      <c r="CV7" s="63"/>
      <c r="CW7" s="63"/>
      <c r="CX7" s="63"/>
      <c r="CY7" s="63"/>
      <c r="CZ7" s="63"/>
      <c r="DA7" s="63"/>
      <c r="DB7" s="63"/>
      <c r="DC7" s="63"/>
      <c r="DD7" s="63"/>
      <c r="DE7" s="63"/>
      <c r="DF7" s="63"/>
      <c r="DG7" s="63"/>
      <c r="DH7" s="63"/>
      <c r="DI7" s="63"/>
      <c r="DJ7" s="63"/>
      <c r="DK7" s="63"/>
      <c r="DL7" s="63"/>
      <c r="DM7" s="63"/>
      <c r="DN7" s="63"/>
      <c r="DO7" s="63"/>
      <c r="DP7" s="63"/>
      <c r="DQ7" s="63"/>
      <c r="DR7" s="63"/>
      <c r="DS7" s="63"/>
      <c r="DT7" s="63"/>
      <c r="DU7" s="63"/>
      <c r="DV7" s="63"/>
      <c r="DW7" s="63"/>
      <c r="DX7" s="63"/>
      <c r="DY7" s="63"/>
      <c r="DZ7" s="63"/>
      <c r="EA7" s="63"/>
      <c r="EB7" s="63"/>
      <c r="EC7" s="63"/>
      <c r="ED7" s="63"/>
      <c r="EE7" s="63"/>
      <c r="EF7" s="63"/>
      <c r="EG7" s="63"/>
      <c r="EH7" s="63"/>
      <c r="EI7" s="63"/>
      <c r="EJ7" s="63"/>
      <c r="EK7" s="63"/>
      <c r="EL7" s="63"/>
      <c r="EM7" s="63"/>
      <c r="EN7" s="63"/>
      <c r="EO7" s="63"/>
      <c r="EP7" s="63"/>
      <c r="EQ7" s="63"/>
      <c r="ER7" s="63"/>
      <c r="ES7" s="63"/>
      <c r="ET7" s="63"/>
      <c r="EU7" s="63"/>
      <c r="EV7" s="63"/>
      <c r="EW7" s="63"/>
      <c r="EX7" s="63"/>
      <c r="EY7" s="63"/>
      <c r="EZ7" s="63"/>
      <c r="FA7" s="63"/>
      <c r="FB7" s="63"/>
      <c r="FC7" s="63"/>
      <c r="FD7" s="63"/>
      <c r="FE7" s="63"/>
      <c r="FF7" s="63"/>
      <c r="FG7" s="63"/>
      <c r="FH7" s="63"/>
      <c r="FI7" s="63"/>
      <c r="FJ7" s="63"/>
      <c r="FK7" s="63"/>
      <c r="FL7" s="63"/>
      <c r="FM7" s="63"/>
      <c r="FN7" s="63"/>
      <c r="FO7" s="63"/>
      <c r="FP7" s="63"/>
      <c r="FQ7" s="63"/>
      <c r="FR7" s="63"/>
      <c r="FS7" s="63"/>
      <c r="FT7" s="63"/>
      <c r="FU7" s="63"/>
      <c r="FV7" s="63"/>
      <c r="FW7" s="63"/>
      <c r="FX7" s="63"/>
      <c r="FY7" s="63"/>
      <c r="FZ7" s="63"/>
      <c r="GA7" s="63"/>
      <c r="GB7" s="63"/>
      <c r="GC7" s="63"/>
      <c r="GD7" s="63"/>
      <c r="GE7" s="63"/>
      <c r="GF7" s="63"/>
      <c r="GG7" s="63"/>
      <c r="GH7" s="63"/>
      <c r="GI7" s="63"/>
      <c r="GJ7" s="63"/>
      <c r="GK7" s="63"/>
      <c r="GL7" s="63"/>
      <c r="GM7" s="63"/>
      <c r="GN7" s="63"/>
      <c r="GO7" s="63"/>
      <c r="GP7" s="63"/>
      <c r="GQ7" s="63"/>
      <c r="GR7" s="63"/>
      <c r="GS7" s="63"/>
      <c r="GT7" s="63"/>
      <c r="GU7" s="63"/>
      <c r="GV7" s="63"/>
      <c r="GW7" s="63"/>
      <c r="GX7" s="63"/>
      <c r="GY7" s="63"/>
      <c r="GZ7" s="63"/>
      <c r="HA7" s="63"/>
      <c r="HB7" s="63"/>
      <c r="HC7" s="63"/>
      <c r="HD7" s="63"/>
      <c r="HE7" s="63"/>
      <c r="HF7" s="63"/>
      <c r="HG7" s="63"/>
      <c r="HH7" s="63"/>
      <c r="HI7" s="63"/>
      <c r="HJ7" s="63"/>
      <c r="HK7" s="63"/>
      <c r="HL7" s="63"/>
      <c r="HM7" s="63"/>
      <c r="HN7" s="63"/>
      <c r="HO7" s="63"/>
      <c r="HP7" s="63"/>
      <c r="HQ7" s="63"/>
      <c r="HR7" s="63"/>
      <c r="HS7" s="63"/>
      <c r="HT7" s="63"/>
      <c r="HU7" s="63"/>
      <c r="HV7" s="63"/>
      <c r="HW7" s="63"/>
      <c r="HX7" s="63"/>
      <c r="HY7" s="63"/>
      <c r="HZ7" s="63"/>
      <c r="IA7" s="63"/>
      <c r="IB7" s="63"/>
      <c r="IC7" s="63"/>
      <c r="ID7" s="63"/>
      <c r="IE7" s="63"/>
      <c r="IF7" s="63"/>
      <c r="IG7" s="63"/>
      <c r="IH7" s="63"/>
      <c r="II7" s="63"/>
      <c r="IJ7" s="63"/>
      <c r="IK7" s="63"/>
      <c r="IL7" s="63"/>
      <c r="IM7" s="63"/>
      <c r="IN7" s="63"/>
      <c r="IO7" s="63"/>
      <c r="IP7" s="63"/>
      <c r="IQ7" s="63"/>
      <c r="IR7" s="63"/>
      <c r="IS7" s="63"/>
      <c r="IT7" s="63"/>
      <c r="IU7" s="63"/>
      <c r="IV7" s="63"/>
    </row>
    <row r="8" s="65" customFormat="1" ht="36" customHeight="1" spans="1:256">
      <c r="A8" s="8"/>
      <c r="B8" s="8"/>
      <c r="C8" s="45" t="s">
        <v>624</v>
      </c>
      <c r="D8" s="13">
        <v>121.15</v>
      </c>
      <c r="E8" s="13">
        <v>121.15</v>
      </c>
      <c r="F8" s="13">
        <v>121.15</v>
      </c>
      <c r="G8" s="8" t="s">
        <v>449</v>
      </c>
      <c r="H8" s="12">
        <v>1</v>
      </c>
      <c r="I8" s="13" t="s">
        <v>449</v>
      </c>
      <c r="J8" s="1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c r="BT8" s="63"/>
      <c r="BU8" s="63"/>
      <c r="BV8" s="63"/>
      <c r="BW8" s="63"/>
      <c r="BX8" s="63"/>
      <c r="BY8" s="63"/>
      <c r="BZ8" s="63"/>
      <c r="CA8" s="63"/>
      <c r="CB8" s="63"/>
      <c r="CC8" s="63"/>
      <c r="CD8" s="63"/>
      <c r="CE8" s="63"/>
      <c r="CF8" s="63"/>
      <c r="CG8" s="63"/>
      <c r="CH8" s="63"/>
      <c r="CI8" s="63"/>
      <c r="CJ8" s="63"/>
      <c r="CK8" s="63"/>
      <c r="CL8" s="63"/>
      <c r="CM8" s="63"/>
      <c r="CN8" s="63"/>
      <c r="CO8" s="63"/>
      <c r="CP8" s="63"/>
      <c r="CQ8" s="63"/>
      <c r="CR8" s="63"/>
      <c r="CS8" s="63"/>
      <c r="CT8" s="63"/>
      <c r="CU8" s="63"/>
      <c r="CV8" s="63"/>
      <c r="CW8" s="63"/>
      <c r="CX8" s="63"/>
      <c r="CY8" s="63"/>
      <c r="CZ8" s="63"/>
      <c r="DA8" s="63"/>
      <c r="DB8" s="63"/>
      <c r="DC8" s="63"/>
      <c r="DD8" s="63"/>
      <c r="DE8" s="63"/>
      <c r="DF8" s="63"/>
      <c r="DG8" s="63"/>
      <c r="DH8" s="63"/>
      <c r="DI8" s="63"/>
      <c r="DJ8" s="63"/>
      <c r="DK8" s="63"/>
      <c r="DL8" s="63"/>
      <c r="DM8" s="63"/>
      <c r="DN8" s="63"/>
      <c r="DO8" s="63"/>
      <c r="DP8" s="63"/>
      <c r="DQ8" s="63"/>
      <c r="DR8" s="63"/>
      <c r="DS8" s="63"/>
      <c r="DT8" s="63"/>
      <c r="DU8" s="63"/>
      <c r="DV8" s="63"/>
      <c r="DW8" s="63"/>
      <c r="DX8" s="63"/>
      <c r="DY8" s="63"/>
      <c r="DZ8" s="63"/>
      <c r="EA8" s="63"/>
      <c r="EB8" s="63"/>
      <c r="EC8" s="63"/>
      <c r="ED8" s="63"/>
      <c r="EE8" s="63"/>
      <c r="EF8" s="63"/>
      <c r="EG8" s="63"/>
      <c r="EH8" s="63"/>
      <c r="EI8" s="63"/>
      <c r="EJ8" s="63"/>
      <c r="EK8" s="63"/>
      <c r="EL8" s="63"/>
      <c r="EM8" s="63"/>
      <c r="EN8" s="63"/>
      <c r="EO8" s="63"/>
      <c r="EP8" s="63"/>
      <c r="EQ8" s="63"/>
      <c r="ER8" s="63"/>
      <c r="ES8" s="63"/>
      <c r="ET8" s="63"/>
      <c r="EU8" s="63"/>
      <c r="EV8" s="63"/>
      <c r="EW8" s="63"/>
      <c r="EX8" s="63"/>
      <c r="EY8" s="63"/>
      <c r="EZ8" s="63"/>
      <c r="FA8" s="63"/>
      <c r="FB8" s="63"/>
      <c r="FC8" s="63"/>
      <c r="FD8" s="63"/>
      <c r="FE8" s="63"/>
      <c r="FF8" s="63"/>
      <c r="FG8" s="63"/>
      <c r="FH8" s="63"/>
      <c r="FI8" s="63"/>
      <c r="FJ8" s="63"/>
      <c r="FK8" s="63"/>
      <c r="FL8" s="63"/>
      <c r="FM8" s="63"/>
      <c r="FN8" s="63"/>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3"/>
      <c r="IT8" s="63"/>
      <c r="IU8" s="63"/>
      <c r="IV8" s="63"/>
    </row>
    <row r="9" s="65" customFormat="1" ht="36" customHeight="1" spans="1:256">
      <c r="A9" s="8"/>
      <c r="B9" s="8"/>
      <c r="C9" s="45" t="s">
        <v>625</v>
      </c>
      <c r="D9" s="46"/>
      <c r="E9" s="46"/>
      <c r="F9" s="46"/>
      <c r="G9" s="8" t="s">
        <v>449</v>
      </c>
      <c r="H9" s="46"/>
      <c r="I9" s="13" t="s">
        <v>449</v>
      </c>
      <c r="J9" s="1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3"/>
      <c r="BU9" s="63"/>
      <c r="BV9" s="63"/>
      <c r="BW9" s="63"/>
      <c r="BX9" s="63"/>
      <c r="BY9" s="63"/>
      <c r="BZ9" s="63"/>
      <c r="CA9" s="63"/>
      <c r="CB9" s="63"/>
      <c r="CC9" s="63"/>
      <c r="CD9" s="63"/>
      <c r="CE9" s="63"/>
      <c r="CF9" s="63"/>
      <c r="CG9" s="63"/>
      <c r="CH9" s="63"/>
      <c r="CI9" s="63"/>
      <c r="CJ9" s="63"/>
      <c r="CK9" s="63"/>
      <c r="CL9" s="63"/>
      <c r="CM9" s="63"/>
      <c r="CN9" s="63"/>
      <c r="CO9" s="63"/>
      <c r="CP9" s="63"/>
      <c r="CQ9" s="63"/>
      <c r="CR9" s="63"/>
      <c r="CS9" s="63"/>
      <c r="CT9" s="63"/>
      <c r="CU9" s="63"/>
      <c r="CV9" s="63"/>
      <c r="CW9" s="63"/>
      <c r="CX9" s="63"/>
      <c r="CY9" s="63"/>
      <c r="CZ9" s="63"/>
      <c r="DA9" s="63"/>
      <c r="DB9" s="63"/>
      <c r="DC9" s="63"/>
      <c r="DD9" s="63"/>
      <c r="DE9" s="63"/>
      <c r="DF9" s="63"/>
      <c r="DG9" s="63"/>
      <c r="DH9" s="63"/>
      <c r="DI9" s="63"/>
      <c r="DJ9" s="63"/>
      <c r="DK9" s="63"/>
      <c r="DL9" s="63"/>
      <c r="DM9" s="63"/>
      <c r="DN9" s="63"/>
      <c r="DO9" s="63"/>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c r="EQ9" s="63"/>
      <c r="ER9" s="63"/>
      <c r="ES9" s="63"/>
      <c r="ET9" s="63"/>
      <c r="EU9" s="63"/>
      <c r="EV9" s="63"/>
      <c r="EW9" s="63"/>
      <c r="EX9" s="63"/>
      <c r="EY9" s="63"/>
      <c r="EZ9" s="63"/>
      <c r="FA9" s="63"/>
      <c r="FB9" s="63"/>
      <c r="FC9" s="63"/>
      <c r="FD9" s="63"/>
      <c r="FE9" s="63"/>
      <c r="FF9" s="63"/>
      <c r="FG9" s="63"/>
      <c r="FH9" s="63"/>
      <c r="FI9" s="63"/>
      <c r="FJ9" s="63"/>
      <c r="FK9" s="63"/>
      <c r="FL9" s="63"/>
      <c r="FM9" s="63"/>
      <c r="FN9" s="63"/>
      <c r="FO9" s="63"/>
      <c r="FP9" s="63"/>
      <c r="FQ9" s="63"/>
      <c r="FR9" s="63"/>
      <c r="FS9" s="63"/>
      <c r="FT9" s="63"/>
      <c r="FU9" s="63"/>
      <c r="FV9" s="63"/>
      <c r="FW9" s="63"/>
      <c r="FX9" s="63"/>
      <c r="FY9" s="63"/>
      <c r="FZ9" s="63"/>
      <c r="GA9" s="63"/>
      <c r="GB9" s="63"/>
      <c r="GC9" s="63"/>
      <c r="GD9" s="63"/>
      <c r="GE9" s="63"/>
      <c r="GF9" s="63"/>
      <c r="GG9" s="63"/>
      <c r="GH9" s="63"/>
      <c r="GI9" s="63"/>
      <c r="GJ9" s="63"/>
      <c r="GK9" s="63"/>
      <c r="GL9" s="63"/>
      <c r="GM9" s="63"/>
      <c r="GN9" s="63"/>
      <c r="GO9" s="63"/>
      <c r="GP9" s="63"/>
      <c r="GQ9" s="63"/>
      <c r="GR9" s="63"/>
      <c r="GS9" s="63"/>
      <c r="GT9" s="63"/>
      <c r="GU9" s="63"/>
      <c r="GV9" s="63"/>
      <c r="GW9" s="63"/>
      <c r="GX9" s="63"/>
      <c r="GY9" s="63"/>
      <c r="GZ9" s="63"/>
      <c r="HA9" s="63"/>
      <c r="HB9" s="63"/>
      <c r="HC9" s="63"/>
      <c r="HD9" s="63"/>
      <c r="HE9" s="63"/>
      <c r="HF9" s="63"/>
      <c r="HG9" s="63"/>
      <c r="HH9" s="63"/>
      <c r="HI9" s="63"/>
      <c r="HJ9" s="63"/>
      <c r="HK9" s="63"/>
      <c r="HL9" s="63"/>
      <c r="HM9" s="63"/>
      <c r="HN9" s="63"/>
      <c r="HO9" s="63"/>
      <c r="HP9" s="63"/>
      <c r="HQ9" s="63"/>
      <c r="HR9" s="63"/>
      <c r="HS9" s="63"/>
      <c r="HT9" s="63"/>
      <c r="HU9" s="63"/>
      <c r="HV9" s="63"/>
      <c r="HW9" s="63"/>
      <c r="HX9" s="63"/>
      <c r="HY9" s="63"/>
      <c r="HZ9" s="63"/>
      <c r="IA9" s="63"/>
      <c r="IB9" s="63"/>
      <c r="IC9" s="63"/>
      <c r="ID9" s="63"/>
      <c r="IE9" s="63"/>
      <c r="IF9" s="63"/>
      <c r="IG9" s="63"/>
      <c r="IH9" s="63"/>
      <c r="II9" s="63"/>
      <c r="IJ9" s="63"/>
      <c r="IK9" s="63"/>
      <c r="IL9" s="63"/>
      <c r="IM9" s="63"/>
      <c r="IN9" s="63"/>
      <c r="IO9" s="63"/>
      <c r="IP9" s="63"/>
      <c r="IQ9" s="63"/>
      <c r="IR9" s="63"/>
      <c r="IS9" s="63"/>
      <c r="IT9" s="63"/>
      <c r="IU9" s="63"/>
      <c r="IV9" s="63"/>
    </row>
    <row r="10" s="63" customFormat="1" ht="36" customHeight="1" spans="1:10">
      <c r="A10" s="8"/>
      <c r="B10" s="8"/>
      <c r="C10" s="45" t="s">
        <v>626</v>
      </c>
      <c r="D10" s="13" t="s">
        <v>449</v>
      </c>
      <c r="E10" s="13" t="s">
        <v>449</v>
      </c>
      <c r="F10" s="13" t="s">
        <v>449</v>
      </c>
      <c r="G10" s="8" t="s">
        <v>449</v>
      </c>
      <c r="H10" s="46"/>
      <c r="I10" s="13" t="s">
        <v>449</v>
      </c>
      <c r="J10" s="13"/>
    </row>
    <row r="11" s="63" customFormat="1" ht="18" customHeight="1" spans="1:10">
      <c r="A11" s="8" t="s">
        <v>627</v>
      </c>
      <c r="B11" s="8" t="s">
        <v>628</v>
      </c>
      <c r="C11" s="8"/>
      <c r="D11" s="8"/>
      <c r="E11" s="8"/>
      <c r="F11" s="13" t="s">
        <v>538</v>
      </c>
      <c r="G11" s="13"/>
      <c r="H11" s="13"/>
      <c r="I11" s="13"/>
      <c r="J11" s="13"/>
    </row>
    <row r="12" s="63" customFormat="1" ht="191" customHeight="1" spans="1:10">
      <c r="A12" s="8"/>
      <c r="B12" s="47" t="s">
        <v>629</v>
      </c>
      <c r="C12" s="48"/>
      <c r="D12" s="48"/>
      <c r="E12" s="49"/>
      <c r="F12" s="67" t="s">
        <v>630</v>
      </c>
      <c r="G12" s="67"/>
      <c r="H12" s="67"/>
      <c r="I12" s="67"/>
      <c r="J12" s="67"/>
    </row>
    <row r="13" s="63" customFormat="1" ht="36" customHeight="1" spans="1:10">
      <c r="A13" s="15" t="s">
        <v>631</v>
      </c>
      <c r="B13" s="16"/>
      <c r="C13" s="17"/>
      <c r="D13" s="15" t="s">
        <v>632</v>
      </c>
      <c r="E13" s="16"/>
      <c r="F13" s="17"/>
      <c r="G13" s="18" t="s">
        <v>569</v>
      </c>
      <c r="H13" s="18" t="s">
        <v>620</v>
      </c>
      <c r="I13" s="18" t="s">
        <v>622</v>
      </c>
      <c r="J13" s="18" t="s">
        <v>570</v>
      </c>
    </row>
    <row r="14" s="63" customFormat="1" ht="36" customHeight="1" spans="1:10">
      <c r="A14" s="19" t="s">
        <v>563</v>
      </c>
      <c r="B14" s="8" t="s">
        <v>564</v>
      </c>
      <c r="C14" s="8" t="s">
        <v>565</v>
      </c>
      <c r="D14" s="8" t="s">
        <v>566</v>
      </c>
      <c r="E14" s="8" t="s">
        <v>567</v>
      </c>
      <c r="F14" s="20" t="s">
        <v>568</v>
      </c>
      <c r="G14" s="21"/>
      <c r="H14" s="21"/>
      <c r="I14" s="21"/>
      <c r="J14" s="21"/>
    </row>
    <row r="15" s="63" customFormat="1" ht="33" customHeight="1" spans="1:10">
      <c r="A15" s="52" t="s">
        <v>571</v>
      </c>
      <c r="B15" s="51" t="s">
        <v>573</v>
      </c>
      <c r="C15" s="54" t="s">
        <v>574</v>
      </c>
      <c r="D15" s="8" t="s">
        <v>575</v>
      </c>
      <c r="E15" s="223" t="s">
        <v>40</v>
      </c>
      <c r="F15" s="20" t="s">
        <v>633</v>
      </c>
      <c r="G15" s="21">
        <v>14</v>
      </c>
      <c r="H15" s="21">
        <v>5</v>
      </c>
      <c r="I15" s="21">
        <v>5</v>
      </c>
      <c r="J15" s="21" t="s">
        <v>519</v>
      </c>
    </row>
    <row r="16" s="63" customFormat="1" ht="37" customHeight="1" spans="1:10">
      <c r="A16" s="53"/>
      <c r="B16" s="51"/>
      <c r="C16" s="54" t="s">
        <v>577</v>
      </c>
      <c r="D16" s="8" t="s">
        <v>578</v>
      </c>
      <c r="E16" s="223" t="s">
        <v>580</v>
      </c>
      <c r="F16" s="20" t="s">
        <v>634</v>
      </c>
      <c r="G16" s="21">
        <v>100</v>
      </c>
      <c r="H16" s="21">
        <v>5</v>
      </c>
      <c r="I16" s="21">
        <v>5</v>
      </c>
      <c r="J16" s="21" t="s">
        <v>519</v>
      </c>
    </row>
    <row r="17" s="63" customFormat="1" ht="37" customHeight="1" spans="1:10">
      <c r="A17" s="53"/>
      <c r="B17" s="51"/>
      <c r="C17" s="54" t="s">
        <v>581</v>
      </c>
      <c r="D17" s="8" t="s">
        <v>578</v>
      </c>
      <c r="E17" s="223" t="s">
        <v>28</v>
      </c>
      <c r="F17" s="20" t="s">
        <v>635</v>
      </c>
      <c r="G17" s="21">
        <v>5</v>
      </c>
      <c r="H17" s="21">
        <v>5</v>
      </c>
      <c r="I17" s="21">
        <v>5</v>
      </c>
      <c r="J17" s="21" t="s">
        <v>519</v>
      </c>
    </row>
    <row r="18" s="63" customFormat="1" ht="37" customHeight="1" spans="1:10">
      <c r="A18" s="53"/>
      <c r="B18" s="51"/>
      <c r="C18" s="54" t="s">
        <v>585</v>
      </c>
      <c r="D18" s="8" t="s">
        <v>575</v>
      </c>
      <c r="E18" s="223" t="s">
        <v>636</v>
      </c>
      <c r="F18" s="20" t="s">
        <v>582</v>
      </c>
      <c r="G18" s="21">
        <v>1752</v>
      </c>
      <c r="H18" s="21">
        <v>5</v>
      </c>
      <c r="I18" s="21">
        <v>5</v>
      </c>
      <c r="J18" s="21" t="s">
        <v>519</v>
      </c>
    </row>
    <row r="19" s="63" customFormat="1" ht="37" customHeight="1" spans="1:10">
      <c r="A19" s="53"/>
      <c r="B19" s="51"/>
      <c r="C19" s="54" t="s">
        <v>637</v>
      </c>
      <c r="D19" s="8" t="s">
        <v>578</v>
      </c>
      <c r="E19" s="223" t="s">
        <v>11</v>
      </c>
      <c r="F19" s="20" t="s">
        <v>128</v>
      </c>
      <c r="G19" s="21">
        <v>1</v>
      </c>
      <c r="H19" s="21">
        <v>5</v>
      </c>
      <c r="I19" s="21">
        <v>5</v>
      </c>
      <c r="J19" s="21" t="s">
        <v>519</v>
      </c>
    </row>
    <row r="20" s="63" customFormat="1" ht="57" customHeight="1" spans="1:10">
      <c r="A20" s="53"/>
      <c r="B20" s="51"/>
      <c r="C20" s="54" t="s">
        <v>583</v>
      </c>
      <c r="D20" s="8" t="s">
        <v>578</v>
      </c>
      <c r="E20" s="223" t="s">
        <v>11</v>
      </c>
      <c r="F20" s="20" t="s">
        <v>638</v>
      </c>
      <c r="G20" s="21">
        <v>1</v>
      </c>
      <c r="H20" s="21">
        <v>5</v>
      </c>
      <c r="I20" s="21">
        <v>5</v>
      </c>
      <c r="J20" s="21" t="s">
        <v>519</v>
      </c>
    </row>
    <row r="21" s="63" customFormat="1" ht="41" customHeight="1" spans="1:10">
      <c r="A21" s="53"/>
      <c r="B21" s="51"/>
      <c r="C21" s="54" t="s">
        <v>584</v>
      </c>
      <c r="D21" s="8" t="s">
        <v>578</v>
      </c>
      <c r="E21" s="223" t="s">
        <v>11</v>
      </c>
      <c r="F21" s="20" t="s">
        <v>128</v>
      </c>
      <c r="G21" s="21">
        <v>1</v>
      </c>
      <c r="H21" s="21">
        <v>5</v>
      </c>
      <c r="I21" s="21">
        <v>5</v>
      </c>
      <c r="J21" s="21" t="s">
        <v>519</v>
      </c>
    </row>
    <row r="22" s="66" customFormat="1" ht="41" customHeight="1" spans="1:10">
      <c r="A22" s="68"/>
      <c r="B22" s="69" t="s">
        <v>586</v>
      </c>
      <c r="C22" s="70" t="s">
        <v>639</v>
      </c>
      <c r="D22" s="71" t="s">
        <v>575</v>
      </c>
      <c r="E22" s="224" t="s">
        <v>640</v>
      </c>
      <c r="F22" s="71" t="s">
        <v>579</v>
      </c>
      <c r="G22" s="72">
        <v>100</v>
      </c>
      <c r="H22" s="72">
        <v>5</v>
      </c>
      <c r="I22" s="72">
        <v>5</v>
      </c>
      <c r="J22" s="21" t="s">
        <v>519</v>
      </c>
    </row>
    <row r="23" s="66" customFormat="1" ht="41" customHeight="1" spans="1:10">
      <c r="A23" s="68"/>
      <c r="B23" s="69"/>
      <c r="C23" s="70" t="s">
        <v>641</v>
      </c>
      <c r="D23" s="71" t="s">
        <v>578</v>
      </c>
      <c r="E23" s="224" t="s">
        <v>580</v>
      </c>
      <c r="F23" s="71" t="s">
        <v>579</v>
      </c>
      <c r="G23" s="72">
        <v>100</v>
      </c>
      <c r="H23" s="72">
        <v>5</v>
      </c>
      <c r="I23" s="72">
        <v>5</v>
      </c>
      <c r="J23" s="21" t="s">
        <v>519</v>
      </c>
    </row>
    <row r="24" s="66" customFormat="1" ht="41" customHeight="1" spans="1:10">
      <c r="A24" s="68"/>
      <c r="B24" s="69"/>
      <c r="C24" s="70" t="s">
        <v>642</v>
      </c>
      <c r="D24" s="71" t="s">
        <v>575</v>
      </c>
      <c r="E24" s="224" t="s">
        <v>643</v>
      </c>
      <c r="F24" s="71" t="s">
        <v>579</v>
      </c>
      <c r="G24" s="72">
        <v>82</v>
      </c>
      <c r="H24" s="72">
        <v>5</v>
      </c>
      <c r="I24" s="72">
        <v>5</v>
      </c>
      <c r="J24" s="21" t="s">
        <v>519</v>
      </c>
    </row>
    <row r="25" s="66" customFormat="1" ht="41" customHeight="1" spans="1:10">
      <c r="A25" s="68"/>
      <c r="B25" s="69"/>
      <c r="C25" s="70" t="s">
        <v>644</v>
      </c>
      <c r="D25" s="71" t="s">
        <v>578</v>
      </c>
      <c r="E25" s="224" t="s">
        <v>580</v>
      </c>
      <c r="F25" s="71" t="s">
        <v>579</v>
      </c>
      <c r="G25" s="72">
        <v>100</v>
      </c>
      <c r="H25" s="72">
        <v>5</v>
      </c>
      <c r="I25" s="72">
        <v>5</v>
      </c>
      <c r="J25" s="21" t="s">
        <v>519</v>
      </c>
    </row>
    <row r="26" s="66" customFormat="1" ht="41" customHeight="1" spans="1:10">
      <c r="A26" s="68"/>
      <c r="B26" s="69"/>
      <c r="C26" s="70" t="s">
        <v>645</v>
      </c>
      <c r="D26" s="71" t="s">
        <v>575</v>
      </c>
      <c r="E26" s="224" t="s">
        <v>646</v>
      </c>
      <c r="F26" s="71" t="s">
        <v>579</v>
      </c>
      <c r="G26" s="72">
        <v>95</v>
      </c>
      <c r="H26" s="72">
        <v>5</v>
      </c>
      <c r="I26" s="72">
        <v>5</v>
      </c>
      <c r="J26" s="21" t="s">
        <v>519</v>
      </c>
    </row>
    <row r="27" s="66" customFormat="1" ht="41" customHeight="1" spans="1:10">
      <c r="A27" s="68"/>
      <c r="B27" s="69"/>
      <c r="C27" s="70" t="s">
        <v>647</v>
      </c>
      <c r="D27" s="71" t="s">
        <v>578</v>
      </c>
      <c r="E27" s="224" t="s">
        <v>580</v>
      </c>
      <c r="F27" s="71" t="s">
        <v>579</v>
      </c>
      <c r="G27" s="72">
        <v>100</v>
      </c>
      <c r="H27" s="72">
        <v>5</v>
      </c>
      <c r="I27" s="72">
        <v>5</v>
      </c>
      <c r="J27" s="21" t="s">
        <v>519</v>
      </c>
    </row>
    <row r="28" s="63" customFormat="1" ht="34" customHeight="1" spans="1:10">
      <c r="A28" s="51" t="s">
        <v>598</v>
      </c>
      <c r="B28" s="51" t="s">
        <v>648</v>
      </c>
      <c r="C28" s="54" t="s">
        <v>600</v>
      </c>
      <c r="D28" s="8" t="s">
        <v>578</v>
      </c>
      <c r="E28" s="223" t="s">
        <v>649</v>
      </c>
      <c r="F28" s="20" t="s">
        <v>601</v>
      </c>
      <c r="G28" s="21">
        <v>0</v>
      </c>
      <c r="H28" s="21">
        <v>5</v>
      </c>
      <c r="I28" s="21">
        <v>5</v>
      </c>
      <c r="J28" s="21" t="s">
        <v>519</v>
      </c>
    </row>
    <row r="29" s="63" customFormat="1" ht="34" customHeight="1" spans="1:10">
      <c r="A29" s="51"/>
      <c r="B29" s="51"/>
      <c r="C29" s="54" t="s">
        <v>650</v>
      </c>
      <c r="D29" s="8" t="s">
        <v>575</v>
      </c>
      <c r="E29" s="223" t="s">
        <v>651</v>
      </c>
      <c r="F29" s="20" t="s">
        <v>652</v>
      </c>
      <c r="G29" s="21" t="s">
        <v>653</v>
      </c>
      <c r="H29" s="21">
        <v>5</v>
      </c>
      <c r="I29" s="21">
        <v>5</v>
      </c>
      <c r="J29" s="21" t="s">
        <v>519</v>
      </c>
    </row>
    <row r="30" s="63" customFormat="1" ht="34" customHeight="1" spans="1:10">
      <c r="A30" s="51"/>
      <c r="B30" s="51"/>
      <c r="C30" s="54" t="s">
        <v>654</v>
      </c>
      <c r="D30" s="8" t="s">
        <v>575</v>
      </c>
      <c r="E30" s="223" t="s">
        <v>643</v>
      </c>
      <c r="F30" s="20" t="s">
        <v>579</v>
      </c>
      <c r="G30" s="21">
        <v>80</v>
      </c>
      <c r="H30" s="21">
        <v>5</v>
      </c>
      <c r="I30" s="21">
        <v>5</v>
      </c>
      <c r="J30" s="21" t="s">
        <v>519</v>
      </c>
    </row>
    <row r="31" s="63" customFormat="1" ht="34" customHeight="1" spans="1:10">
      <c r="A31" s="51"/>
      <c r="B31" s="51"/>
      <c r="C31" s="54" t="s">
        <v>655</v>
      </c>
      <c r="D31" s="8" t="s">
        <v>578</v>
      </c>
      <c r="E31" s="223" t="s">
        <v>580</v>
      </c>
      <c r="F31" s="20" t="s">
        <v>579</v>
      </c>
      <c r="G31" s="21">
        <v>100</v>
      </c>
      <c r="H31" s="21">
        <v>5</v>
      </c>
      <c r="I31" s="21">
        <v>5</v>
      </c>
      <c r="J31" s="21" t="s">
        <v>519</v>
      </c>
    </row>
    <row r="32" s="63" customFormat="1" ht="34" customHeight="1" spans="1:10">
      <c r="A32" s="55" t="s">
        <v>604</v>
      </c>
      <c r="B32" s="73" t="s">
        <v>656</v>
      </c>
      <c r="C32" s="54" t="s">
        <v>657</v>
      </c>
      <c r="D32" s="8" t="s">
        <v>575</v>
      </c>
      <c r="E32" s="223" t="s">
        <v>640</v>
      </c>
      <c r="F32" s="20" t="s">
        <v>579</v>
      </c>
      <c r="G32" s="21">
        <v>100</v>
      </c>
      <c r="H32" s="21">
        <v>3</v>
      </c>
      <c r="I32" s="21">
        <v>3</v>
      </c>
      <c r="J32" s="21" t="s">
        <v>519</v>
      </c>
    </row>
    <row r="33" s="63" customFormat="1" ht="34" customHeight="1" spans="1:10">
      <c r="A33" s="57"/>
      <c r="B33" s="73"/>
      <c r="C33" s="54" t="s">
        <v>658</v>
      </c>
      <c r="D33" s="8" t="s">
        <v>575</v>
      </c>
      <c r="E33" s="223" t="s">
        <v>640</v>
      </c>
      <c r="F33" s="20" t="s">
        <v>579</v>
      </c>
      <c r="G33" s="21">
        <v>100</v>
      </c>
      <c r="H33" s="21">
        <v>1</v>
      </c>
      <c r="I33" s="21">
        <v>1</v>
      </c>
      <c r="J33" s="21" t="s">
        <v>519</v>
      </c>
    </row>
    <row r="34" s="63" customFormat="1" ht="34" customHeight="1" spans="1:10">
      <c r="A34" s="57"/>
      <c r="B34" s="73"/>
      <c r="C34" s="54" t="s">
        <v>659</v>
      </c>
      <c r="D34" s="8" t="s">
        <v>575</v>
      </c>
      <c r="E34" s="223" t="s">
        <v>640</v>
      </c>
      <c r="F34" s="20" t="s">
        <v>579</v>
      </c>
      <c r="G34" s="21">
        <v>100</v>
      </c>
      <c r="H34" s="21">
        <v>1</v>
      </c>
      <c r="I34" s="21">
        <v>1</v>
      </c>
      <c r="J34" s="21" t="s">
        <v>519</v>
      </c>
    </row>
    <row r="35" s="63" customFormat="1" ht="19" customHeight="1" spans="1:10">
      <c r="A35" s="8" t="s">
        <v>660</v>
      </c>
      <c r="B35" s="8"/>
      <c r="C35" s="8"/>
      <c r="D35" s="8" t="s">
        <v>519</v>
      </c>
      <c r="E35" s="8"/>
      <c r="F35" s="8"/>
      <c r="G35" s="8"/>
      <c r="H35" s="8"/>
      <c r="I35" s="8"/>
      <c r="J35" s="8"/>
    </row>
    <row r="36" s="63" customFormat="1" ht="18" customHeight="1" spans="1:10">
      <c r="A36" s="8" t="s">
        <v>661</v>
      </c>
      <c r="B36" s="8"/>
      <c r="C36" s="8"/>
      <c r="D36" s="8"/>
      <c r="E36" s="8"/>
      <c r="F36" s="8"/>
      <c r="G36" s="8"/>
      <c r="H36" s="8">
        <f>SUM(H15:H34)+I7</f>
        <v>100</v>
      </c>
      <c r="I36" s="8">
        <v>100</v>
      </c>
      <c r="J36" s="61" t="s">
        <v>662</v>
      </c>
    </row>
    <row r="37" s="63" customFormat="1" ht="18" customHeight="1" spans="1:10">
      <c r="A37" s="58"/>
      <c r="B37" s="58"/>
      <c r="C37" s="58"/>
      <c r="D37" s="58"/>
      <c r="E37" s="58"/>
      <c r="F37" s="58"/>
      <c r="G37" s="58"/>
      <c r="H37" s="58"/>
      <c r="I37" s="58"/>
      <c r="J37" s="62"/>
    </row>
    <row r="38" s="63" customFormat="1" ht="18" customHeight="1" spans="1:10">
      <c r="A38" s="59" t="s">
        <v>663</v>
      </c>
      <c r="B38" s="58"/>
      <c r="C38" s="58"/>
      <c r="D38" s="58"/>
      <c r="E38" s="58"/>
      <c r="F38" s="58"/>
      <c r="G38" s="58"/>
      <c r="H38" s="58"/>
      <c r="I38" s="58"/>
      <c r="J38" s="62"/>
    </row>
    <row r="39" s="63" customFormat="1" ht="24" customHeight="1" spans="1:10">
      <c r="A39" s="59" t="s">
        <v>664</v>
      </c>
      <c r="B39" s="59"/>
      <c r="C39" s="59"/>
      <c r="D39" s="59"/>
      <c r="E39" s="59"/>
      <c r="F39" s="59"/>
      <c r="G39" s="59"/>
      <c r="H39" s="59"/>
      <c r="I39" s="59"/>
      <c r="J39" s="59"/>
    </row>
    <row r="40" spans="1:10">
      <c r="A40" s="59" t="s">
        <v>665</v>
      </c>
      <c r="B40" s="59"/>
      <c r="C40" s="59"/>
      <c r="D40" s="59"/>
      <c r="E40" s="59"/>
      <c r="F40" s="59"/>
      <c r="G40" s="59"/>
      <c r="H40" s="59"/>
      <c r="I40" s="59"/>
      <c r="J40" s="59"/>
    </row>
    <row r="41" spans="1:10">
      <c r="A41" s="59" t="s">
        <v>666</v>
      </c>
      <c r="B41" s="59"/>
      <c r="C41" s="59"/>
      <c r="D41" s="59"/>
      <c r="E41" s="59"/>
      <c r="F41" s="59"/>
      <c r="G41" s="59"/>
      <c r="H41" s="59"/>
      <c r="I41" s="59"/>
      <c r="J41" s="59"/>
    </row>
    <row r="42" spans="1:10">
      <c r="A42" s="59" t="s">
        <v>667</v>
      </c>
      <c r="B42" s="59"/>
      <c r="C42" s="59"/>
      <c r="D42" s="59"/>
      <c r="E42" s="59"/>
      <c r="F42" s="59"/>
      <c r="G42" s="59"/>
      <c r="H42" s="59"/>
      <c r="I42" s="59"/>
      <c r="J42" s="59"/>
    </row>
    <row r="43" spans="1:10">
      <c r="A43" s="59" t="s">
        <v>668</v>
      </c>
      <c r="B43" s="59"/>
      <c r="C43" s="59"/>
      <c r="D43" s="59"/>
      <c r="E43" s="59"/>
      <c r="F43" s="59"/>
      <c r="G43" s="59"/>
      <c r="H43" s="59"/>
      <c r="I43" s="59"/>
      <c r="J43" s="59"/>
    </row>
    <row r="44" spans="1:10">
      <c r="A44" s="59" t="s">
        <v>669</v>
      </c>
      <c r="B44" s="59"/>
      <c r="C44" s="59"/>
      <c r="D44" s="59"/>
      <c r="E44" s="59"/>
      <c r="F44" s="59"/>
      <c r="G44" s="59"/>
      <c r="H44" s="59"/>
      <c r="I44" s="59"/>
      <c r="J44" s="59"/>
    </row>
  </sheetData>
  <mergeCells count="39">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5:C35"/>
    <mergeCell ref="D35:J35"/>
    <mergeCell ref="A36:G36"/>
    <mergeCell ref="A39:J39"/>
    <mergeCell ref="A40:J40"/>
    <mergeCell ref="A41:J41"/>
    <mergeCell ref="A42:J42"/>
    <mergeCell ref="A43:J43"/>
    <mergeCell ref="A44:J44"/>
    <mergeCell ref="A11:A12"/>
    <mergeCell ref="A15:A27"/>
    <mergeCell ref="A28:A31"/>
    <mergeCell ref="A32:A34"/>
    <mergeCell ref="B15:B21"/>
    <mergeCell ref="B22:B27"/>
    <mergeCell ref="B28:B31"/>
    <mergeCell ref="B32:B34"/>
    <mergeCell ref="G13:G14"/>
    <mergeCell ref="H13:H14"/>
    <mergeCell ref="I13:I14"/>
    <mergeCell ref="J13:J14"/>
    <mergeCell ref="A6:B10"/>
  </mergeCells>
  <pageMargins left="1.14166666666667" right="0.75" top="0.393055555555556" bottom="0.314583333333333" header="0.393055555555556" footer="0.5"/>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45"/>
  <sheetViews>
    <sheetView topLeftCell="A28" workbookViewId="0">
      <selection activeCell="N41" sqref="$A1:$XFD1048576"/>
    </sheetView>
  </sheetViews>
  <sheetFormatPr defaultColWidth="9" defaultRowHeight="14.25"/>
  <cols>
    <col min="1" max="2" width="11.1333333333333" style="2" customWidth="1"/>
    <col min="3" max="3" width="20.6333333333333" style="2" customWidth="1"/>
    <col min="4" max="5" width="11.3" style="2" customWidth="1"/>
    <col min="6" max="6" width="11.2" style="2" customWidth="1"/>
    <col min="7" max="7" width="24" style="2" customWidth="1"/>
    <col min="8" max="8" width="14" style="2" customWidth="1"/>
    <col min="9" max="9" width="8.63333333333333" style="2" customWidth="1"/>
    <col min="10" max="10" width="11.5" style="2" customWidth="1"/>
    <col min="11" max="254" width="9" style="2"/>
    <col min="255" max="16384" width="9" style="1"/>
  </cols>
  <sheetData>
    <row r="1" s="1" customFormat="1" spans="1:254">
      <c r="A1" s="2" t="s">
        <v>670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row>
    <row r="2" s="2" customFormat="1" ht="26" customHeight="1" spans="1:10">
      <c r="A2" s="43" t="s">
        <v>612</v>
      </c>
      <c r="B2" s="43"/>
      <c r="C2" s="43"/>
      <c r="D2" s="43"/>
      <c r="E2" s="43"/>
      <c r="F2" s="43"/>
      <c r="G2" s="43"/>
      <c r="H2" s="43"/>
      <c r="I2" s="43"/>
      <c r="J2" s="43"/>
    </row>
    <row r="3" s="3" customFormat="1" ht="13" customHeight="1" spans="1:10">
      <c r="A3" s="43"/>
      <c r="B3" s="43"/>
      <c r="C3" s="43"/>
      <c r="D3" s="43"/>
      <c r="E3" s="43"/>
      <c r="F3" s="43"/>
      <c r="G3" s="43"/>
      <c r="H3" s="43"/>
      <c r="I3" s="43"/>
      <c r="J3" s="38" t="s">
        <v>671</v>
      </c>
    </row>
    <row r="4" s="4" customFormat="1" ht="18" customHeight="1" spans="1:254">
      <c r="A4" s="8" t="s">
        <v>613</v>
      </c>
      <c r="B4" s="8"/>
      <c r="C4" s="9" t="s">
        <v>560</v>
      </c>
      <c r="D4" s="9"/>
      <c r="E4" s="9"/>
      <c r="F4" s="9"/>
      <c r="G4" s="9"/>
      <c r="H4" s="9"/>
      <c r="I4" s="9"/>
      <c r="J4" s="9"/>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row>
    <row r="5" s="5" customFormat="1" ht="18" customHeight="1" spans="1:254">
      <c r="A5" s="8" t="s">
        <v>615</v>
      </c>
      <c r="B5" s="8"/>
      <c r="C5" s="44" t="s">
        <v>525</v>
      </c>
      <c r="D5" s="44"/>
      <c r="E5" s="44"/>
      <c r="F5" s="8" t="s">
        <v>616</v>
      </c>
      <c r="G5" s="9" t="s">
        <v>525</v>
      </c>
      <c r="H5" s="9"/>
      <c r="I5" s="9"/>
      <c r="J5" s="9"/>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row>
    <row r="6" s="5" customFormat="1" ht="36" customHeight="1" spans="1:254">
      <c r="A6" s="8" t="s">
        <v>617</v>
      </c>
      <c r="B6" s="8"/>
      <c r="C6" s="8"/>
      <c r="D6" s="8" t="s">
        <v>618</v>
      </c>
      <c r="E6" s="8" t="s">
        <v>437</v>
      </c>
      <c r="F6" s="8" t="s">
        <v>619</v>
      </c>
      <c r="G6" s="8" t="s">
        <v>620</v>
      </c>
      <c r="H6" s="8" t="s">
        <v>621</v>
      </c>
      <c r="I6" s="8" t="s">
        <v>622</v>
      </c>
      <c r="J6" s="8"/>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row>
    <row r="7" s="5" customFormat="1" ht="36" customHeight="1" spans="1:254">
      <c r="A7" s="8"/>
      <c r="B7" s="8"/>
      <c r="C7" s="45" t="s">
        <v>623</v>
      </c>
      <c r="D7" s="13">
        <v>80.6</v>
      </c>
      <c r="E7" s="13">
        <v>80.6</v>
      </c>
      <c r="F7" s="13">
        <v>80.6</v>
      </c>
      <c r="G7" s="13">
        <v>10</v>
      </c>
      <c r="H7" s="12">
        <v>1</v>
      </c>
      <c r="I7" s="13">
        <v>10</v>
      </c>
      <c r="J7" s="13"/>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row>
    <row r="8" s="5" customFormat="1" ht="36" customHeight="1" spans="1:254">
      <c r="A8" s="8"/>
      <c r="B8" s="8"/>
      <c r="C8" s="45" t="s">
        <v>624</v>
      </c>
      <c r="D8" s="13">
        <v>80.6</v>
      </c>
      <c r="E8" s="13">
        <v>80.6</v>
      </c>
      <c r="F8" s="13">
        <v>80.6</v>
      </c>
      <c r="G8" s="8" t="s">
        <v>449</v>
      </c>
      <c r="H8" s="12">
        <v>1</v>
      </c>
      <c r="I8" s="13" t="s">
        <v>449</v>
      </c>
      <c r="J8" s="13"/>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row>
    <row r="9" s="5" customFormat="1" ht="36" customHeight="1" spans="1:254">
      <c r="A9" s="8"/>
      <c r="B9" s="8"/>
      <c r="C9" s="45" t="s">
        <v>625</v>
      </c>
      <c r="D9" s="46"/>
      <c r="E9" s="46"/>
      <c r="F9" s="46"/>
      <c r="G9" s="8" t="s">
        <v>449</v>
      </c>
      <c r="H9" s="46"/>
      <c r="I9" s="13" t="s">
        <v>449</v>
      </c>
      <c r="J9" s="13"/>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row>
    <row r="10" s="2" customFormat="1" ht="36" customHeight="1" spans="1:10">
      <c r="A10" s="8"/>
      <c r="B10" s="8"/>
      <c r="C10" s="45" t="s">
        <v>626</v>
      </c>
      <c r="D10" s="13" t="s">
        <v>449</v>
      </c>
      <c r="E10" s="13" t="s">
        <v>449</v>
      </c>
      <c r="F10" s="13" t="s">
        <v>449</v>
      </c>
      <c r="G10" s="8" t="s">
        <v>449</v>
      </c>
      <c r="H10" s="46"/>
      <c r="I10" s="13" t="s">
        <v>449</v>
      </c>
      <c r="J10" s="13"/>
    </row>
    <row r="11" s="2" customFormat="1" ht="18" customHeight="1" spans="1:10">
      <c r="A11" s="8" t="s">
        <v>627</v>
      </c>
      <c r="B11" s="8" t="s">
        <v>628</v>
      </c>
      <c r="C11" s="8"/>
      <c r="D11" s="8"/>
      <c r="E11" s="8"/>
      <c r="F11" s="13" t="s">
        <v>538</v>
      </c>
      <c r="G11" s="13"/>
      <c r="H11" s="13"/>
      <c r="I11" s="13"/>
      <c r="J11" s="13"/>
    </row>
    <row r="12" s="2" customFormat="1" ht="105" customHeight="1" spans="1:10">
      <c r="A12" s="8"/>
      <c r="B12" s="47" t="s">
        <v>672</v>
      </c>
      <c r="C12" s="48"/>
      <c r="D12" s="48"/>
      <c r="E12" s="49"/>
      <c r="F12" s="50" t="s">
        <v>673</v>
      </c>
      <c r="G12" s="50"/>
      <c r="H12" s="50"/>
      <c r="I12" s="50"/>
      <c r="J12" s="50"/>
    </row>
    <row r="13" s="2" customFormat="1" ht="36" customHeight="1" spans="1:10">
      <c r="A13" s="15" t="s">
        <v>631</v>
      </c>
      <c r="B13" s="16"/>
      <c r="C13" s="17"/>
      <c r="D13" s="15" t="s">
        <v>632</v>
      </c>
      <c r="E13" s="16"/>
      <c r="F13" s="17"/>
      <c r="G13" s="18" t="s">
        <v>569</v>
      </c>
      <c r="H13" s="18" t="s">
        <v>620</v>
      </c>
      <c r="I13" s="18" t="s">
        <v>622</v>
      </c>
      <c r="J13" s="18" t="s">
        <v>570</v>
      </c>
    </row>
    <row r="14" s="2" customFormat="1" ht="36" customHeight="1" spans="1:10">
      <c r="A14" s="19" t="s">
        <v>563</v>
      </c>
      <c r="B14" s="8" t="s">
        <v>564</v>
      </c>
      <c r="C14" s="8" t="s">
        <v>565</v>
      </c>
      <c r="D14" s="8" t="s">
        <v>566</v>
      </c>
      <c r="E14" s="8" t="s">
        <v>567</v>
      </c>
      <c r="F14" s="20" t="s">
        <v>568</v>
      </c>
      <c r="G14" s="21"/>
      <c r="H14" s="21"/>
      <c r="I14" s="21"/>
      <c r="J14" s="21"/>
    </row>
    <row r="15" s="6" customFormat="1" ht="38" customHeight="1" spans="1:10">
      <c r="A15" s="51" t="s">
        <v>571</v>
      </c>
      <c r="B15" s="52" t="s">
        <v>573</v>
      </c>
      <c r="C15" s="8" t="s">
        <v>674</v>
      </c>
      <c r="D15" s="8" t="s">
        <v>578</v>
      </c>
      <c r="E15" s="223" t="s">
        <v>11</v>
      </c>
      <c r="F15" s="20" t="s">
        <v>128</v>
      </c>
      <c r="G15" s="21">
        <v>1</v>
      </c>
      <c r="H15" s="21">
        <v>10</v>
      </c>
      <c r="I15" s="21">
        <v>10</v>
      </c>
      <c r="J15" s="21" t="s">
        <v>519</v>
      </c>
    </row>
    <row r="16" s="6" customFormat="1" ht="38" customHeight="1" spans="1:10">
      <c r="A16" s="51"/>
      <c r="B16" s="53"/>
      <c r="C16" s="8" t="s">
        <v>675</v>
      </c>
      <c r="D16" s="8" t="s">
        <v>578</v>
      </c>
      <c r="E16" s="223" t="s">
        <v>12</v>
      </c>
      <c r="F16" s="20" t="s">
        <v>676</v>
      </c>
      <c r="G16" s="21">
        <v>2</v>
      </c>
      <c r="H16" s="21">
        <v>10</v>
      </c>
      <c r="I16" s="21">
        <v>10</v>
      </c>
      <c r="J16" s="21" t="s">
        <v>519</v>
      </c>
    </row>
    <row r="17" s="6" customFormat="1" ht="38" customHeight="1" spans="1:10">
      <c r="A17" s="51"/>
      <c r="B17" s="53"/>
      <c r="C17" s="8" t="s">
        <v>677</v>
      </c>
      <c r="D17" s="8" t="s">
        <v>578</v>
      </c>
      <c r="E17" s="223" t="s">
        <v>11</v>
      </c>
      <c r="F17" s="20" t="s">
        <v>638</v>
      </c>
      <c r="G17" s="21">
        <v>1</v>
      </c>
      <c r="H17" s="21">
        <v>10</v>
      </c>
      <c r="I17" s="21">
        <v>10</v>
      </c>
      <c r="J17" s="21" t="s">
        <v>519</v>
      </c>
    </row>
    <row r="18" s="6" customFormat="1" ht="38" customHeight="1" spans="1:10">
      <c r="A18" s="51"/>
      <c r="B18" s="51" t="s">
        <v>586</v>
      </c>
      <c r="C18" s="8" t="s">
        <v>678</v>
      </c>
      <c r="D18" s="8" t="s">
        <v>578</v>
      </c>
      <c r="E18" s="223" t="s">
        <v>580</v>
      </c>
      <c r="F18" s="20" t="s">
        <v>579</v>
      </c>
      <c r="G18" s="21">
        <v>100</v>
      </c>
      <c r="H18" s="21">
        <v>5</v>
      </c>
      <c r="I18" s="21">
        <v>5</v>
      </c>
      <c r="J18" s="21" t="s">
        <v>519</v>
      </c>
    </row>
    <row r="19" s="6" customFormat="1" ht="38" customHeight="1" spans="1:10">
      <c r="A19" s="51"/>
      <c r="B19" s="51"/>
      <c r="C19" s="8" t="s">
        <v>679</v>
      </c>
      <c r="D19" s="8" t="s">
        <v>578</v>
      </c>
      <c r="E19" s="223" t="s">
        <v>580</v>
      </c>
      <c r="F19" s="20" t="s">
        <v>579</v>
      </c>
      <c r="G19" s="21">
        <v>100</v>
      </c>
      <c r="H19" s="21">
        <v>5</v>
      </c>
      <c r="I19" s="21">
        <v>5</v>
      </c>
      <c r="J19" s="21" t="s">
        <v>519</v>
      </c>
    </row>
    <row r="20" s="6" customFormat="1" ht="38" customHeight="1" spans="1:10">
      <c r="A20" s="51"/>
      <c r="B20" s="51"/>
      <c r="C20" s="8" t="s">
        <v>680</v>
      </c>
      <c r="D20" s="8" t="s">
        <v>578</v>
      </c>
      <c r="E20" s="223" t="s">
        <v>580</v>
      </c>
      <c r="F20" s="20" t="s">
        <v>579</v>
      </c>
      <c r="G20" s="21">
        <v>100</v>
      </c>
      <c r="H20" s="21">
        <v>5</v>
      </c>
      <c r="I20" s="21">
        <v>5</v>
      </c>
      <c r="J20" s="21" t="s">
        <v>519</v>
      </c>
    </row>
    <row r="21" s="6" customFormat="1" ht="38" customHeight="1" spans="1:10">
      <c r="A21" s="51"/>
      <c r="B21" s="51"/>
      <c r="C21" s="8" t="s">
        <v>681</v>
      </c>
      <c r="D21" s="8" t="s">
        <v>578</v>
      </c>
      <c r="E21" s="223" t="s">
        <v>580</v>
      </c>
      <c r="F21" s="20" t="s">
        <v>579</v>
      </c>
      <c r="G21" s="21">
        <v>100</v>
      </c>
      <c r="H21" s="21">
        <v>5</v>
      </c>
      <c r="I21" s="21">
        <v>5</v>
      </c>
      <c r="J21" s="21" t="s">
        <v>519</v>
      </c>
    </row>
    <row r="22" s="6" customFormat="1" ht="38" customHeight="1" spans="1:10">
      <c r="A22" s="51"/>
      <c r="B22" s="53" t="s">
        <v>592</v>
      </c>
      <c r="C22" s="8" t="s">
        <v>682</v>
      </c>
      <c r="D22" s="8" t="s">
        <v>578</v>
      </c>
      <c r="E22" s="223" t="s">
        <v>580</v>
      </c>
      <c r="F22" s="20" t="s">
        <v>579</v>
      </c>
      <c r="G22" s="21">
        <v>100</v>
      </c>
      <c r="H22" s="21">
        <v>10</v>
      </c>
      <c r="I22" s="21">
        <v>10</v>
      </c>
      <c r="J22" s="21" t="s">
        <v>519</v>
      </c>
    </row>
    <row r="23" s="6" customFormat="1" ht="38" customHeight="1" spans="1:10">
      <c r="A23" s="51" t="s">
        <v>598</v>
      </c>
      <c r="B23" s="51" t="s">
        <v>648</v>
      </c>
      <c r="C23" s="54" t="s">
        <v>683</v>
      </c>
      <c r="D23" s="8" t="s">
        <v>575</v>
      </c>
      <c r="E23" s="223" t="s">
        <v>580</v>
      </c>
      <c r="F23" s="20" t="s">
        <v>579</v>
      </c>
      <c r="G23" s="21">
        <v>100</v>
      </c>
      <c r="H23" s="21">
        <v>5</v>
      </c>
      <c r="I23" s="21">
        <v>5</v>
      </c>
      <c r="J23" s="21" t="s">
        <v>519</v>
      </c>
    </row>
    <row r="24" s="6" customFormat="1" ht="38" customHeight="1" spans="1:10">
      <c r="A24" s="51"/>
      <c r="B24" s="51"/>
      <c r="C24" s="54" t="s">
        <v>684</v>
      </c>
      <c r="D24" s="8" t="s">
        <v>578</v>
      </c>
      <c r="E24" s="223" t="s">
        <v>580</v>
      </c>
      <c r="F24" s="20" t="s">
        <v>579</v>
      </c>
      <c r="G24" s="21">
        <v>100</v>
      </c>
      <c r="H24" s="21">
        <v>5</v>
      </c>
      <c r="I24" s="21">
        <v>5</v>
      </c>
      <c r="J24" s="21" t="s">
        <v>519</v>
      </c>
    </row>
    <row r="25" s="6" customFormat="1" ht="38" customHeight="1" spans="1:10">
      <c r="A25" s="51"/>
      <c r="B25" s="51"/>
      <c r="C25" s="54" t="s">
        <v>685</v>
      </c>
      <c r="D25" s="8" t="s">
        <v>578</v>
      </c>
      <c r="E25" s="223" t="s">
        <v>686</v>
      </c>
      <c r="F25" s="20" t="s">
        <v>128</v>
      </c>
      <c r="G25" s="225" t="s">
        <v>686</v>
      </c>
      <c r="H25" s="21">
        <v>5</v>
      </c>
      <c r="I25" s="21">
        <v>5</v>
      </c>
      <c r="J25" s="21" t="s">
        <v>519</v>
      </c>
    </row>
    <row r="26" s="6" customFormat="1" ht="38" customHeight="1" spans="1:10">
      <c r="A26" s="51"/>
      <c r="B26" s="51"/>
      <c r="C26" s="54" t="s">
        <v>687</v>
      </c>
      <c r="D26" s="8" t="s">
        <v>578</v>
      </c>
      <c r="E26" s="223" t="s">
        <v>686</v>
      </c>
      <c r="F26" s="20" t="s">
        <v>128</v>
      </c>
      <c r="G26" s="225" t="s">
        <v>686</v>
      </c>
      <c r="H26" s="21">
        <v>5</v>
      </c>
      <c r="I26" s="21">
        <v>5</v>
      </c>
      <c r="J26" s="21" t="s">
        <v>519</v>
      </c>
    </row>
    <row r="27" s="6" customFormat="1" ht="38" customHeight="1" spans="1:10">
      <c r="A27" s="55" t="s">
        <v>604</v>
      </c>
      <c r="B27" s="56" t="s">
        <v>656</v>
      </c>
      <c r="C27" s="54" t="s">
        <v>688</v>
      </c>
      <c r="D27" s="8" t="s">
        <v>575</v>
      </c>
      <c r="E27" s="223" t="s">
        <v>640</v>
      </c>
      <c r="F27" s="20" t="s">
        <v>579</v>
      </c>
      <c r="G27" s="21">
        <v>100</v>
      </c>
      <c r="H27" s="21">
        <v>5</v>
      </c>
      <c r="I27" s="21">
        <v>5</v>
      </c>
      <c r="J27" s="21" t="s">
        <v>519</v>
      </c>
    </row>
    <row r="28" s="6" customFormat="1" ht="38" customHeight="1" spans="1:10">
      <c r="A28" s="57"/>
      <c r="B28" s="56"/>
      <c r="C28" s="8" t="s">
        <v>689</v>
      </c>
      <c r="D28" s="8" t="s">
        <v>575</v>
      </c>
      <c r="E28" s="223" t="s">
        <v>640</v>
      </c>
      <c r="F28" s="20" t="s">
        <v>579</v>
      </c>
      <c r="G28" s="21">
        <v>100</v>
      </c>
      <c r="H28" s="21">
        <v>5</v>
      </c>
      <c r="I28" s="21">
        <v>5</v>
      </c>
      <c r="J28" s="21" t="s">
        <v>519</v>
      </c>
    </row>
    <row r="29" s="6" customFormat="1" ht="72" customHeight="1" spans="1:10">
      <c r="A29" s="8" t="s">
        <v>660</v>
      </c>
      <c r="B29" s="8"/>
      <c r="C29" s="8"/>
      <c r="D29" s="8" t="s">
        <v>519</v>
      </c>
      <c r="E29" s="8"/>
      <c r="F29" s="8"/>
      <c r="G29" s="8"/>
      <c r="H29" s="8"/>
      <c r="I29" s="8"/>
      <c r="J29" s="8"/>
    </row>
    <row r="30" s="6" customFormat="1" ht="38" customHeight="1" spans="1:10">
      <c r="A30" s="8" t="s">
        <v>661</v>
      </c>
      <c r="B30" s="8"/>
      <c r="C30" s="8"/>
      <c r="D30" s="8"/>
      <c r="E30" s="8"/>
      <c r="F30" s="8"/>
      <c r="G30" s="8"/>
      <c r="H30" s="8">
        <v>100</v>
      </c>
      <c r="I30" s="8">
        <v>100</v>
      </c>
      <c r="J30" s="61" t="s">
        <v>662</v>
      </c>
    </row>
    <row r="31" s="2" customFormat="1" ht="29" customHeight="1" spans="1:10">
      <c r="A31" s="58"/>
      <c r="B31" s="58"/>
      <c r="C31" s="58"/>
      <c r="D31" s="58"/>
      <c r="E31" s="58"/>
      <c r="F31" s="58"/>
      <c r="G31" s="58"/>
      <c r="H31" s="58"/>
      <c r="I31" s="58"/>
      <c r="J31" s="62"/>
    </row>
    <row r="32" s="2" customFormat="1" ht="25.5" customHeight="1" spans="1:10">
      <c r="A32" s="59" t="s">
        <v>663</v>
      </c>
      <c r="B32" s="58"/>
      <c r="C32" s="58"/>
      <c r="D32" s="58"/>
      <c r="E32" s="58"/>
      <c r="F32" s="58"/>
      <c r="G32" s="58"/>
      <c r="H32" s="58"/>
      <c r="I32" s="58"/>
      <c r="J32" s="62"/>
    </row>
    <row r="33" s="2" customFormat="1" ht="17" customHeight="1" spans="1:10">
      <c r="A33" s="59" t="s">
        <v>664</v>
      </c>
      <c r="B33" s="59"/>
      <c r="C33" s="59"/>
      <c r="D33" s="59"/>
      <c r="E33" s="59"/>
      <c r="F33" s="59"/>
      <c r="G33" s="59"/>
      <c r="H33" s="59"/>
      <c r="I33" s="59"/>
      <c r="J33" s="59"/>
    </row>
    <row r="34" s="2" customFormat="1" ht="29" customHeight="1" spans="1:10">
      <c r="A34" s="59" t="s">
        <v>665</v>
      </c>
      <c r="B34" s="59"/>
      <c r="C34" s="59"/>
      <c r="D34" s="59"/>
      <c r="E34" s="59"/>
      <c r="F34" s="59"/>
      <c r="G34" s="59"/>
      <c r="H34" s="59"/>
      <c r="I34" s="59"/>
      <c r="J34" s="59"/>
    </row>
    <row r="35" s="2" customFormat="1" ht="27" customHeight="1" spans="1:10">
      <c r="A35" s="59" t="s">
        <v>666</v>
      </c>
      <c r="B35" s="59"/>
      <c r="C35" s="59"/>
      <c r="D35" s="59"/>
      <c r="E35" s="59"/>
      <c r="F35" s="59"/>
      <c r="G35" s="59"/>
      <c r="H35" s="59"/>
      <c r="I35" s="59"/>
      <c r="J35" s="59"/>
    </row>
    <row r="36" s="1" customFormat="1" ht="19" customHeight="1" spans="1:254">
      <c r="A36" s="59" t="s">
        <v>667</v>
      </c>
      <c r="B36" s="59"/>
      <c r="C36" s="59"/>
      <c r="D36" s="59"/>
      <c r="E36" s="59"/>
      <c r="F36" s="59"/>
      <c r="G36" s="59"/>
      <c r="H36" s="59"/>
      <c r="I36" s="59"/>
      <c r="J36" s="59"/>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row>
    <row r="37" s="1" customFormat="1" ht="18" customHeight="1" spans="1:254">
      <c r="A37" s="59" t="s">
        <v>668</v>
      </c>
      <c r="B37" s="59"/>
      <c r="C37" s="59"/>
      <c r="D37" s="59"/>
      <c r="E37" s="59"/>
      <c r="F37" s="59"/>
      <c r="G37" s="59"/>
      <c r="H37" s="59"/>
      <c r="I37" s="59"/>
      <c r="J37" s="59"/>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row>
    <row r="38" s="1" customFormat="1" ht="18" customHeight="1" spans="1:254">
      <c r="A38" s="59" t="s">
        <v>669</v>
      </c>
      <c r="B38" s="59"/>
      <c r="C38" s="59"/>
      <c r="D38" s="59"/>
      <c r="E38" s="59"/>
      <c r="F38" s="59"/>
      <c r="G38" s="59"/>
      <c r="H38" s="59"/>
      <c r="I38" s="59"/>
      <c r="J38" s="59"/>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row>
    <row r="39" s="1" customFormat="1" ht="18" customHeight="1" spans="1:254">
      <c r="A39" s="60"/>
      <c r="B39" s="60"/>
      <c r="C39" s="60"/>
      <c r="D39" s="60"/>
      <c r="E39" s="60"/>
      <c r="F39" s="60"/>
      <c r="G39" s="60"/>
      <c r="H39" s="60"/>
      <c r="I39" s="60"/>
      <c r="J39" s="60"/>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row>
    <row r="40" s="1" customFormat="1" ht="24" customHeight="1" spans="1:254">
      <c r="A40" s="60"/>
      <c r="B40" s="60"/>
      <c r="C40" s="60"/>
      <c r="D40" s="60"/>
      <c r="E40" s="60"/>
      <c r="F40" s="60"/>
      <c r="G40" s="60"/>
      <c r="H40" s="60"/>
      <c r="I40" s="60"/>
      <c r="J40" s="60"/>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row>
    <row r="41" spans="1:10">
      <c r="A41" s="60"/>
      <c r="B41" s="60"/>
      <c r="C41" s="60"/>
      <c r="D41" s="60"/>
      <c r="E41" s="60"/>
      <c r="F41" s="60"/>
      <c r="G41" s="60"/>
      <c r="H41" s="60"/>
      <c r="I41" s="60"/>
      <c r="J41" s="60"/>
    </row>
    <row r="42" spans="1:10">
      <c r="A42" s="60"/>
      <c r="B42" s="60"/>
      <c r="C42" s="60"/>
      <c r="D42" s="60"/>
      <c r="E42" s="60"/>
      <c r="F42" s="60"/>
      <c r="G42" s="60"/>
      <c r="H42" s="60"/>
      <c r="I42" s="60"/>
      <c r="J42" s="60"/>
    </row>
    <row r="43" spans="1:10">
      <c r="A43" s="60"/>
      <c r="B43" s="60"/>
      <c r="C43" s="60"/>
      <c r="D43" s="60"/>
      <c r="E43" s="60"/>
      <c r="F43" s="60"/>
      <c r="G43" s="60"/>
      <c r="H43" s="60"/>
      <c r="I43" s="60"/>
      <c r="J43" s="60"/>
    </row>
    <row r="44" spans="1:10">
      <c r="A44" s="60"/>
      <c r="B44" s="60"/>
      <c r="C44" s="60"/>
      <c r="D44" s="60"/>
      <c r="E44" s="60"/>
      <c r="F44" s="60"/>
      <c r="G44" s="60"/>
      <c r="H44" s="60"/>
      <c r="I44" s="60"/>
      <c r="J44" s="60"/>
    </row>
    <row r="45" spans="1:10">
      <c r="A45" s="60"/>
      <c r="B45" s="60"/>
      <c r="C45" s="60"/>
      <c r="D45" s="60"/>
      <c r="E45" s="60"/>
      <c r="F45" s="60"/>
      <c r="G45" s="60"/>
      <c r="H45" s="60"/>
      <c r="I45" s="60"/>
      <c r="J45" s="60"/>
    </row>
  </sheetData>
  <mergeCells count="39">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9:C29"/>
    <mergeCell ref="D29:J29"/>
    <mergeCell ref="A30:G30"/>
    <mergeCell ref="A33:J33"/>
    <mergeCell ref="A34:J34"/>
    <mergeCell ref="A35:J35"/>
    <mergeCell ref="A36:J36"/>
    <mergeCell ref="A37:J37"/>
    <mergeCell ref="A38:J38"/>
    <mergeCell ref="A11:A12"/>
    <mergeCell ref="A15:A22"/>
    <mergeCell ref="A23:A26"/>
    <mergeCell ref="A27:A28"/>
    <mergeCell ref="B15:B17"/>
    <mergeCell ref="B18:B21"/>
    <mergeCell ref="B23:B26"/>
    <mergeCell ref="B27:B28"/>
    <mergeCell ref="G13:G14"/>
    <mergeCell ref="H13:H14"/>
    <mergeCell ref="I13:I14"/>
    <mergeCell ref="J13:J14"/>
    <mergeCell ref="A6:B10"/>
  </mergeCells>
  <pageMargins left="0.629861111111111" right="0.118055555555556" top="0.393055555555556" bottom="0.314583333333333" header="0.432638888888889" footer="0.275"/>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R31"/>
  <sheetViews>
    <sheetView topLeftCell="A16" workbookViewId="0">
      <selection activeCell="N25" sqref="N25"/>
    </sheetView>
  </sheetViews>
  <sheetFormatPr defaultColWidth="9" defaultRowHeight="14.25"/>
  <cols>
    <col min="1" max="1" width="11.1333333333333" style="2" customWidth="1"/>
    <col min="2" max="2" width="15.3833333333333" style="2" customWidth="1"/>
    <col min="3" max="3" width="25.1333333333333" style="2" customWidth="1"/>
    <col min="4" max="5" width="11.3" style="2" customWidth="1"/>
    <col min="6" max="6" width="11.2" style="2" customWidth="1"/>
    <col min="7" max="7" width="19.6666666666667" style="2" customWidth="1"/>
    <col min="8" max="8" width="14" style="2" customWidth="1"/>
    <col min="9" max="9" width="11.225" style="2" customWidth="1"/>
    <col min="10" max="10" width="11.5" style="2" customWidth="1"/>
    <col min="11" max="252" width="9" style="2"/>
    <col min="253" max="16384" width="9" style="1"/>
  </cols>
  <sheetData>
    <row r="1" s="1" customFormat="1" spans="1:252">
      <c r="A1" s="2" t="s">
        <v>690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row>
    <row r="2" s="2" customFormat="1" ht="26" customHeight="1" spans="1:10">
      <c r="A2" s="7" t="s">
        <v>612</v>
      </c>
      <c r="B2" s="7"/>
      <c r="C2" s="7"/>
      <c r="D2" s="7"/>
      <c r="E2" s="7"/>
      <c r="F2" s="7"/>
      <c r="G2" s="7"/>
      <c r="H2" s="7"/>
      <c r="I2" s="7"/>
      <c r="J2" s="7"/>
    </row>
    <row r="3" s="3" customFormat="1" ht="13" customHeight="1" spans="1:10">
      <c r="A3" s="7"/>
      <c r="B3" s="7"/>
      <c r="C3" s="7"/>
      <c r="D3" s="7"/>
      <c r="E3" s="7"/>
      <c r="F3" s="7"/>
      <c r="G3" s="7"/>
      <c r="H3" s="7"/>
      <c r="I3" s="7"/>
      <c r="J3" s="38" t="s">
        <v>523</v>
      </c>
    </row>
    <row r="4" s="4" customFormat="1" ht="18" customHeight="1" spans="1:252">
      <c r="A4" s="8" t="s">
        <v>613</v>
      </c>
      <c r="B4" s="8"/>
      <c r="C4" s="9" t="s">
        <v>691</v>
      </c>
      <c r="D4" s="9"/>
      <c r="E4" s="9"/>
      <c r="F4" s="9"/>
      <c r="G4" s="9"/>
      <c r="H4" s="9"/>
      <c r="I4" s="9"/>
      <c r="J4" s="9"/>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row>
    <row r="5" s="5" customFormat="1" ht="18" customHeight="1" spans="1:252">
      <c r="A5" s="8" t="s">
        <v>615</v>
      </c>
      <c r="B5" s="8"/>
      <c r="C5" s="9" t="s">
        <v>525</v>
      </c>
      <c r="D5" s="9"/>
      <c r="E5" s="9"/>
      <c r="F5" s="8" t="s">
        <v>616</v>
      </c>
      <c r="G5" s="10" t="s">
        <v>525</v>
      </c>
      <c r="H5" s="11"/>
      <c r="I5" s="11"/>
      <c r="J5" s="39"/>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row>
    <row r="6" s="5" customFormat="1" ht="36" customHeight="1" spans="1:252">
      <c r="A6" s="8" t="s">
        <v>617</v>
      </c>
      <c r="B6" s="8"/>
      <c r="C6" s="8"/>
      <c r="D6" s="8" t="s">
        <v>618</v>
      </c>
      <c r="E6" s="8" t="s">
        <v>437</v>
      </c>
      <c r="F6" s="8" t="s">
        <v>619</v>
      </c>
      <c r="G6" s="8" t="s">
        <v>620</v>
      </c>
      <c r="H6" s="8" t="s">
        <v>621</v>
      </c>
      <c r="I6" s="8" t="s">
        <v>622</v>
      </c>
      <c r="J6" s="8"/>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row>
    <row r="7" s="5" customFormat="1" ht="36" customHeight="1" spans="1:252">
      <c r="A7" s="8"/>
      <c r="B7" s="8"/>
      <c r="C7" s="8" t="s">
        <v>623</v>
      </c>
      <c r="D7" s="8">
        <v>19.77</v>
      </c>
      <c r="E7" s="8">
        <v>19.77</v>
      </c>
      <c r="F7" s="8">
        <v>19.77</v>
      </c>
      <c r="G7" s="8">
        <v>10</v>
      </c>
      <c r="H7" s="12">
        <v>1</v>
      </c>
      <c r="I7" s="13">
        <v>10</v>
      </c>
      <c r="J7" s="13"/>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row>
    <row r="8" s="5" customFormat="1" ht="36" customHeight="1" spans="1:252">
      <c r="A8" s="8"/>
      <c r="B8" s="8"/>
      <c r="C8" s="8" t="s">
        <v>624</v>
      </c>
      <c r="D8" s="8">
        <v>19.77</v>
      </c>
      <c r="E8" s="8">
        <v>19.77</v>
      </c>
      <c r="F8" s="8">
        <v>19.77</v>
      </c>
      <c r="G8" s="8" t="s">
        <v>449</v>
      </c>
      <c r="H8" s="13"/>
      <c r="I8" s="13" t="s">
        <v>449</v>
      </c>
      <c r="J8" s="13"/>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row>
    <row r="9" s="5" customFormat="1" ht="36" customHeight="1" spans="1:252">
      <c r="A9" s="8"/>
      <c r="B9" s="8"/>
      <c r="C9" s="8" t="s">
        <v>625</v>
      </c>
      <c r="D9" s="13"/>
      <c r="E9" s="13"/>
      <c r="F9" s="13"/>
      <c r="G9" s="8" t="s">
        <v>449</v>
      </c>
      <c r="H9" s="13"/>
      <c r="I9" s="13" t="s">
        <v>449</v>
      </c>
      <c r="J9" s="13"/>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row>
    <row r="10" s="2" customFormat="1" ht="36" customHeight="1" spans="1:10">
      <c r="A10" s="8"/>
      <c r="B10" s="8"/>
      <c r="C10" s="8" t="s">
        <v>626</v>
      </c>
      <c r="D10" s="13" t="s">
        <v>449</v>
      </c>
      <c r="E10" s="13" t="s">
        <v>449</v>
      </c>
      <c r="F10" s="13" t="s">
        <v>449</v>
      </c>
      <c r="G10" s="8" t="s">
        <v>449</v>
      </c>
      <c r="H10" s="13"/>
      <c r="I10" s="13" t="s">
        <v>449</v>
      </c>
      <c r="J10" s="13"/>
    </row>
    <row r="11" s="2" customFormat="1" ht="18" customHeight="1" spans="1:10">
      <c r="A11" s="8" t="s">
        <v>627</v>
      </c>
      <c r="B11" s="8" t="s">
        <v>628</v>
      </c>
      <c r="C11" s="8"/>
      <c r="D11" s="8"/>
      <c r="E11" s="8"/>
      <c r="F11" s="13" t="s">
        <v>538</v>
      </c>
      <c r="G11" s="13"/>
      <c r="H11" s="13"/>
      <c r="I11" s="13"/>
      <c r="J11" s="13"/>
    </row>
    <row r="12" s="2" customFormat="1" ht="70" customHeight="1" spans="1:10">
      <c r="A12" s="8"/>
      <c r="B12" s="14" t="s">
        <v>692</v>
      </c>
      <c r="C12" s="14"/>
      <c r="D12" s="14"/>
      <c r="E12" s="14"/>
      <c r="F12" s="14" t="s">
        <v>693</v>
      </c>
      <c r="G12" s="14"/>
      <c r="H12" s="14"/>
      <c r="I12" s="14"/>
      <c r="J12" s="14"/>
    </row>
    <row r="13" s="2" customFormat="1" ht="36" customHeight="1" spans="1:10">
      <c r="A13" s="15" t="s">
        <v>631</v>
      </c>
      <c r="B13" s="16"/>
      <c r="C13" s="17"/>
      <c r="D13" s="15" t="s">
        <v>632</v>
      </c>
      <c r="E13" s="16"/>
      <c r="F13" s="17"/>
      <c r="G13" s="18" t="s">
        <v>569</v>
      </c>
      <c r="H13" s="18" t="s">
        <v>620</v>
      </c>
      <c r="I13" s="18" t="s">
        <v>622</v>
      </c>
      <c r="J13" s="18" t="s">
        <v>570</v>
      </c>
    </row>
    <row r="14" s="2" customFormat="1" ht="36" customHeight="1" spans="1:10">
      <c r="A14" s="19" t="s">
        <v>563</v>
      </c>
      <c r="B14" s="8" t="s">
        <v>564</v>
      </c>
      <c r="C14" s="8" t="s">
        <v>565</v>
      </c>
      <c r="D14" s="8" t="s">
        <v>566</v>
      </c>
      <c r="E14" s="8" t="s">
        <v>567</v>
      </c>
      <c r="F14" s="20" t="s">
        <v>568</v>
      </c>
      <c r="G14" s="21"/>
      <c r="H14" s="21"/>
      <c r="I14" s="21"/>
      <c r="J14" s="21"/>
    </row>
    <row r="15" s="6" customFormat="1" ht="38" customHeight="1" spans="1:10">
      <c r="A15" s="22" t="s">
        <v>571</v>
      </c>
      <c r="B15" s="22" t="s">
        <v>573</v>
      </c>
      <c r="C15" s="23" t="s">
        <v>694</v>
      </c>
      <c r="D15" s="24" t="s">
        <v>578</v>
      </c>
      <c r="E15" s="226" t="s">
        <v>580</v>
      </c>
      <c r="F15" s="24" t="s">
        <v>579</v>
      </c>
      <c r="G15" s="24" t="s">
        <v>580</v>
      </c>
      <c r="H15" s="25">
        <v>15</v>
      </c>
      <c r="I15" s="25">
        <v>15</v>
      </c>
      <c r="J15" s="8" t="s">
        <v>519</v>
      </c>
    </row>
    <row r="16" s="6" customFormat="1" ht="38" customHeight="1" spans="1:10">
      <c r="A16" s="26"/>
      <c r="B16" s="26"/>
      <c r="C16" s="23" t="s">
        <v>695</v>
      </c>
      <c r="D16" s="24" t="s">
        <v>578</v>
      </c>
      <c r="E16" s="226" t="s">
        <v>70</v>
      </c>
      <c r="F16" s="24" t="s">
        <v>696</v>
      </c>
      <c r="G16" s="24" t="s">
        <v>70</v>
      </c>
      <c r="H16" s="25">
        <v>15</v>
      </c>
      <c r="I16" s="25">
        <v>15</v>
      </c>
      <c r="J16" s="8" t="s">
        <v>519</v>
      </c>
    </row>
    <row r="17" s="6" customFormat="1" ht="38" customHeight="1" spans="1:10">
      <c r="A17" s="26"/>
      <c r="B17" s="22" t="s">
        <v>586</v>
      </c>
      <c r="C17" s="23" t="s">
        <v>697</v>
      </c>
      <c r="D17" s="24" t="s">
        <v>575</v>
      </c>
      <c r="E17" s="226" t="s">
        <v>580</v>
      </c>
      <c r="F17" s="24" t="s">
        <v>579</v>
      </c>
      <c r="G17" s="24" t="s">
        <v>580</v>
      </c>
      <c r="H17" s="25">
        <v>15</v>
      </c>
      <c r="I17" s="25">
        <v>15</v>
      </c>
      <c r="J17" s="8" t="s">
        <v>519</v>
      </c>
    </row>
    <row r="18" s="6" customFormat="1" ht="38" customHeight="1" spans="1:10">
      <c r="A18" s="26"/>
      <c r="B18" s="30"/>
      <c r="C18" s="23" t="s">
        <v>698</v>
      </c>
      <c r="D18" s="24" t="s">
        <v>578</v>
      </c>
      <c r="E18" s="226" t="s">
        <v>580</v>
      </c>
      <c r="F18" s="24" t="s">
        <v>579</v>
      </c>
      <c r="G18" s="24" t="s">
        <v>580</v>
      </c>
      <c r="H18" s="25">
        <v>15</v>
      </c>
      <c r="I18" s="25">
        <v>15</v>
      </c>
      <c r="J18" s="8" t="s">
        <v>519</v>
      </c>
    </row>
    <row r="19" s="6" customFormat="1" ht="38" customHeight="1" spans="1:10">
      <c r="A19" s="32"/>
      <c r="B19" s="24" t="s">
        <v>592</v>
      </c>
      <c r="C19" s="23" t="s">
        <v>699</v>
      </c>
      <c r="D19" s="24" t="s">
        <v>578</v>
      </c>
      <c r="E19" s="226" t="s">
        <v>580</v>
      </c>
      <c r="F19" s="24" t="s">
        <v>579</v>
      </c>
      <c r="G19" s="24" t="s">
        <v>580</v>
      </c>
      <c r="H19" s="25">
        <v>10</v>
      </c>
      <c r="I19" s="25">
        <v>10</v>
      </c>
      <c r="J19" s="8" t="s">
        <v>519</v>
      </c>
    </row>
    <row r="20" s="6" customFormat="1" ht="50" customHeight="1" spans="1:10">
      <c r="A20" s="42" t="s">
        <v>598</v>
      </c>
      <c r="B20" s="24" t="s">
        <v>700</v>
      </c>
      <c r="C20" s="23" t="s">
        <v>701</v>
      </c>
      <c r="D20" s="24" t="s">
        <v>578</v>
      </c>
      <c r="E20" s="226" t="s">
        <v>686</v>
      </c>
      <c r="F20" s="24" t="s">
        <v>128</v>
      </c>
      <c r="G20" s="226" t="s">
        <v>686</v>
      </c>
      <c r="H20" s="25">
        <v>10</v>
      </c>
      <c r="I20" s="25">
        <v>10</v>
      </c>
      <c r="J20" s="8" t="s">
        <v>519</v>
      </c>
    </row>
    <row r="21" s="6" customFormat="1" ht="38" customHeight="1" spans="1:10">
      <c r="A21" s="42" t="s">
        <v>604</v>
      </c>
      <c r="B21" s="24" t="s">
        <v>606</v>
      </c>
      <c r="C21" s="23" t="s">
        <v>702</v>
      </c>
      <c r="D21" s="24" t="s">
        <v>575</v>
      </c>
      <c r="E21" s="226" t="s">
        <v>640</v>
      </c>
      <c r="F21" s="24" t="s">
        <v>579</v>
      </c>
      <c r="G21" s="24" t="s">
        <v>580</v>
      </c>
      <c r="H21" s="25">
        <v>10</v>
      </c>
      <c r="I21" s="25">
        <v>10</v>
      </c>
      <c r="J21" s="8" t="s">
        <v>519</v>
      </c>
    </row>
    <row r="22" s="2" customFormat="1" ht="29" customHeight="1" spans="1:10">
      <c r="A22" s="34" t="s">
        <v>660</v>
      </c>
      <c r="B22" s="34"/>
      <c r="C22" s="34"/>
      <c r="D22" s="35" t="s">
        <v>519</v>
      </c>
      <c r="E22" s="35"/>
      <c r="F22" s="35"/>
      <c r="G22" s="35"/>
      <c r="H22" s="35"/>
      <c r="I22" s="35"/>
      <c r="J22" s="35"/>
    </row>
    <row r="23" s="2" customFormat="1" ht="25.5" customHeight="1" spans="1:10">
      <c r="A23" s="34" t="s">
        <v>661</v>
      </c>
      <c r="B23" s="34"/>
      <c r="C23" s="34"/>
      <c r="D23" s="34"/>
      <c r="E23" s="34"/>
      <c r="F23" s="34"/>
      <c r="G23" s="34"/>
      <c r="H23" s="34">
        <v>100</v>
      </c>
      <c r="I23" s="34">
        <v>100</v>
      </c>
      <c r="J23" s="40" t="s">
        <v>662</v>
      </c>
    </row>
    <row r="24" s="2" customFormat="1" ht="17" customHeight="1" spans="1:10">
      <c r="A24" s="36"/>
      <c r="B24" s="36"/>
      <c r="C24" s="36"/>
      <c r="D24" s="36"/>
      <c r="E24" s="36"/>
      <c r="F24" s="36"/>
      <c r="G24" s="36"/>
      <c r="H24" s="36"/>
      <c r="I24" s="36"/>
      <c r="J24" s="41"/>
    </row>
    <row r="25" s="2" customFormat="1" ht="29" customHeight="1" spans="1:10">
      <c r="A25" s="37" t="s">
        <v>663</v>
      </c>
      <c r="B25" s="36"/>
      <c r="C25" s="36"/>
      <c r="D25" s="36"/>
      <c r="E25" s="36"/>
      <c r="F25" s="36"/>
      <c r="G25" s="36"/>
      <c r="H25" s="36"/>
      <c r="I25" s="36"/>
      <c r="J25" s="41"/>
    </row>
    <row r="26" s="2" customFormat="1" ht="27" customHeight="1" spans="1:10">
      <c r="A26" s="37" t="s">
        <v>664</v>
      </c>
      <c r="B26" s="37"/>
      <c r="C26" s="37"/>
      <c r="D26" s="37"/>
      <c r="E26" s="37"/>
      <c r="F26" s="37"/>
      <c r="G26" s="37"/>
      <c r="H26" s="37"/>
      <c r="I26" s="37"/>
      <c r="J26" s="37"/>
    </row>
    <row r="27" s="1" customFormat="1" ht="19" customHeight="1" spans="1:252">
      <c r="A27" s="37" t="s">
        <v>665</v>
      </c>
      <c r="B27" s="37"/>
      <c r="C27" s="37"/>
      <c r="D27" s="37"/>
      <c r="E27" s="37"/>
      <c r="F27" s="37"/>
      <c r="G27" s="37"/>
      <c r="H27" s="37"/>
      <c r="I27" s="37"/>
      <c r="J27" s="37"/>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row>
    <row r="28" s="1" customFormat="1" ht="18" customHeight="1" spans="1:252">
      <c r="A28" s="37" t="s">
        <v>666</v>
      </c>
      <c r="B28" s="37"/>
      <c r="C28" s="37"/>
      <c r="D28" s="37"/>
      <c r="E28" s="37"/>
      <c r="F28" s="37"/>
      <c r="G28" s="37"/>
      <c r="H28" s="37"/>
      <c r="I28" s="37"/>
      <c r="J28" s="37"/>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row>
    <row r="29" s="1" customFormat="1" ht="18" customHeight="1" spans="1:252">
      <c r="A29" s="37" t="s">
        <v>667</v>
      </c>
      <c r="B29" s="37"/>
      <c r="C29" s="37"/>
      <c r="D29" s="37"/>
      <c r="E29" s="37"/>
      <c r="F29" s="37"/>
      <c r="G29" s="37"/>
      <c r="H29" s="37"/>
      <c r="I29" s="37"/>
      <c r="J29" s="37"/>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row>
    <row r="30" s="1" customFormat="1" ht="18" customHeight="1" spans="1:252">
      <c r="A30" s="37" t="s">
        <v>668</v>
      </c>
      <c r="B30" s="37"/>
      <c r="C30" s="37"/>
      <c r="D30" s="37"/>
      <c r="E30" s="37"/>
      <c r="F30" s="37"/>
      <c r="G30" s="37"/>
      <c r="H30" s="37"/>
      <c r="I30" s="37"/>
      <c r="J30" s="37"/>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row>
    <row r="31" s="1" customFormat="1" ht="24" customHeight="1" spans="1:252">
      <c r="A31" s="37" t="s">
        <v>669</v>
      </c>
      <c r="B31" s="37"/>
      <c r="C31" s="37"/>
      <c r="D31" s="37"/>
      <c r="E31" s="37"/>
      <c r="F31" s="37"/>
      <c r="G31" s="37"/>
      <c r="H31" s="37"/>
      <c r="I31" s="37"/>
      <c r="J31" s="37"/>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9"/>
    <mergeCell ref="B15:B16"/>
    <mergeCell ref="B17:B18"/>
    <mergeCell ref="G13:G14"/>
    <mergeCell ref="H13:H14"/>
    <mergeCell ref="I13:I14"/>
    <mergeCell ref="J13:J14"/>
    <mergeCell ref="A6:B10"/>
  </mergeCells>
  <pageMargins left="0.708333333333333" right="0.236111111111111" top="0.511805555555556" bottom="0.432638888888889" header="0.5" footer="0.432638888888889"/>
  <pageSetup paperSize="9" scale="95"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R40"/>
  <sheetViews>
    <sheetView zoomScale="85" zoomScaleNormal="85" topLeftCell="A12" workbookViewId="0">
      <selection activeCell="G5" sqref="G5:J5"/>
    </sheetView>
  </sheetViews>
  <sheetFormatPr defaultColWidth="9" defaultRowHeight="14.25"/>
  <cols>
    <col min="1" max="1" width="11.1333333333333" style="2" customWidth="1"/>
    <col min="2" max="2" width="15.3833333333333" style="2" customWidth="1"/>
    <col min="3" max="3" width="25.1333333333333" style="2" customWidth="1"/>
    <col min="4" max="5" width="11.3" style="2" customWidth="1"/>
    <col min="6" max="6" width="11.2" style="2" customWidth="1"/>
    <col min="7" max="7" width="19.6666666666667" style="2" customWidth="1"/>
    <col min="8" max="8" width="14" style="2" customWidth="1"/>
    <col min="9" max="9" width="11.225" style="2" customWidth="1"/>
    <col min="10" max="10" width="11.5" style="2" customWidth="1"/>
    <col min="11" max="252" width="9" style="2"/>
    <col min="253" max="16384" width="9" style="1"/>
  </cols>
  <sheetData>
    <row r="1" s="1" customFormat="1" spans="1:252">
      <c r="A1" s="2" t="s">
        <v>703</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row>
    <row r="2" s="2" customFormat="1" ht="26" customHeight="1" spans="1:10">
      <c r="A2" s="7" t="s">
        <v>612</v>
      </c>
      <c r="B2" s="7"/>
      <c r="C2" s="7"/>
      <c r="D2" s="7"/>
      <c r="E2" s="7"/>
      <c r="F2" s="7"/>
      <c r="G2" s="7"/>
      <c r="H2" s="7"/>
      <c r="I2" s="7"/>
      <c r="J2" s="7"/>
    </row>
    <row r="3" s="3" customFormat="1" ht="13" customHeight="1" spans="1:10">
      <c r="A3" s="7"/>
      <c r="B3" s="7"/>
      <c r="C3" s="7"/>
      <c r="D3" s="7"/>
      <c r="E3" s="7"/>
      <c r="F3" s="7"/>
      <c r="G3" s="7"/>
      <c r="H3" s="7"/>
      <c r="I3" s="7"/>
      <c r="J3" s="38" t="s">
        <v>523</v>
      </c>
    </row>
    <row r="4" s="4" customFormat="1" ht="22" customHeight="1" spans="1:252">
      <c r="A4" s="8" t="s">
        <v>613</v>
      </c>
      <c r="B4" s="8"/>
      <c r="C4" s="9" t="s">
        <v>704</v>
      </c>
      <c r="D4" s="9"/>
      <c r="E4" s="9"/>
      <c r="F4" s="9"/>
      <c r="G4" s="9"/>
      <c r="H4" s="9"/>
      <c r="I4" s="9"/>
      <c r="J4" s="9"/>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row>
    <row r="5" s="5" customFormat="1" ht="23" customHeight="1" spans="1:252">
      <c r="A5" s="8" t="s">
        <v>615</v>
      </c>
      <c r="B5" s="8"/>
      <c r="C5" s="9" t="s">
        <v>525</v>
      </c>
      <c r="D5" s="9"/>
      <c r="E5" s="9"/>
      <c r="F5" s="8" t="s">
        <v>616</v>
      </c>
      <c r="G5" s="10" t="s">
        <v>525</v>
      </c>
      <c r="H5" s="11"/>
      <c r="I5" s="11"/>
      <c r="J5" s="39"/>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row>
    <row r="6" s="5" customFormat="1" ht="36" customHeight="1" spans="1:252">
      <c r="A6" s="8" t="s">
        <v>617</v>
      </c>
      <c r="B6" s="8"/>
      <c r="C6" s="8"/>
      <c r="D6" s="8" t="s">
        <v>618</v>
      </c>
      <c r="E6" s="8" t="s">
        <v>437</v>
      </c>
      <c r="F6" s="8" t="s">
        <v>619</v>
      </c>
      <c r="G6" s="8" t="s">
        <v>620</v>
      </c>
      <c r="H6" s="8" t="s">
        <v>621</v>
      </c>
      <c r="I6" s="8" t="s">
        <v>622</v>
      </c>
      <c r="J6" s="8"/>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row>
    <row r="7" s="5" customFormat="1" ht="36" customHeight="1" spans="1:252">
      <c r="A7" s="8"/>
      <c r="B7" s="8"/>
      <c r="C7" s="8" t="s">
        <v>623</v>
      </c>
      <c r="D7" s="8">
        <v>127.34</v>
      </c>
      <c r="E7" s="8">
        <v>127.34</v>
      </c>
      <c r="F7" s="8">
        <v>127.34</v>
      </c>
      <c r="G7" s="8">
        <v>10</v>
      </c>
      <c r="H7" s="12">
        <v>1</v>
      </c>
      <c r="I7" s="13">
        <v>10</v>
      </c>
      <c r="J7" s="13"/>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row>
    <row r="8" s="5" customFormat="1" ht="36" customHeight="1" spans="1:252">
      <c r="A8" s="8"/>
      <c r="B8" s="8"/>
      <c r="C8" s="8" t="s">
        <v>624</v>
      </c>
      <c r="D8" s="8">
        <v>127.34</v>
      </c>
      <c r="E8" s="8">
        <v>127.34</v>
      </c>
      <c r="F8" s="8">
        <v>127.34</v>
      </c>
      <c r="G8" s="8" t="s">
        <v>449</v>
      </c>
      <c r="H8" s="13"/>
      <c r="I8" s="13" t="s">
        <v>449</v>
      </c>
      <c r="J8" s="13"/>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row>
    <row r="9" s="5" customFormat="1" ht="36" customHeight="1" spans="1:252">
      <c r="A9" s="8"/>
      <c r="B9" s="8"/>
      <c r="C9" s="8" t="s">
        <v>625</v>
      </c>
      <c r="D9" s="13"/>
      <c r="E9" s="13"/>
      <c r="F9" s="13"/>
      <c r="G9" s="8" t="s">
        <v>449</v>
      </c>
      <c r="H9" s="13"/>
      <c r="I9" s="13" t="s">
        <v>449</v>
      </c>
      <c r="J9" s="13"/>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row>
    <row r="10" s="2" customFormat="1" ht="36" customHeight="1" spans="1:10">
      <c r="A10" s="8"/>
      <c r="B10" s="8"/>
      <c r="C10" s="8" t="s">
        <v>626</v>
      </c>
      <c r="D10" s="13" t="s">
        <v>449</v>
      </c>
      <c r="E10" s="13" t="s">
        <v>449</v>
      </c>
      <c r="F10" s="13" t="s">
        <v>449</v>
      </c>
      <c r="G10" s="8" t="s">
        <v>449</v>
      </c>
      <c r="H10" s="13"/>
      <c r="I10" s="13" t="s">
        <v>449</v>
      </c>
      <c r="J10" s="13"/>
    </row>
    <row r="11" s="2" customFormat="1" ht="18" customHeight="1" spans="1:10">
      <c r="A11" s="8" t="s">
        <v>627</v>
      </c>
      <c r="B11" s="8" t="s">
        <v>628</v>
      </c>
      <c r="C11" s="8"/>
      <c r="D11" s="8"/>
      <c r="E11" s="8"/>
      <c r="F11" s="13" t="s">
        <v>538</v>
      </c>
      <c r="G11" s="13"/>
      <c r="H11" s="13"/>
      <c r="I11" s="13"/>
      <c r="J11" s="13"/>
    </row>
    <row r="12" s="2" customFormat="1" ht="150" customHeight="1" spans="1:10">
      <c r="A12" s="8"/>
      <c r="B12" s="14" t="s">
        <v>705</v>
      </c>
      <c r="C12" s="14"/>
      <c r="D12" s="14"/>
      <c r="E12" s="14"/>
      <c r="F12" s="14" t="s">
        <v>706</v>
      </c>
      <c r="G12" s="14"/>
      <c r="H12" s="14"/>
      <c r="I12" s="14"/>
      <c r="J12" s="14"/>
    </row>
    <row r="13" s="2" customFormat="1" ht="36" customHeight="1" spans="1:10">
      <c r="A13" s="15" t="s">
        <v>631</v>
      </c>
      <c r="B13" s="16"/>
      <c r="C13" s="17"/>
      <c r="D13" s="15" t="s">
        <v>632</v>
      </c>
      <c r="E13" s="16"/>
      <c r="F13" s="17"/>
      <c r="G13" s="18" t="s">
        <v>569</v>
      </c>
      <c r="H13" s="18" t="s">
        <v>620</v>
      </c>
      <c r="I13" s="18" t="s">
        <v>622</v>
      </c>
      <c r="J13" s="18" t="s">
        <v>570</v>
      </c>
    </row>
    <row r="14" s="2" customFormat="1" ht="36" customHeight="1" spans="1:10">
      <c r="A14" s="19" t="s">
        <v>563</v>
      </c>
      <c r="B14" s="8" t="s">
        <v>564</v>
      </c>
      <c r="C14" s="8" t="s">
        <v>565</v>
      </c>
      <c r="D14" s="8" t="s">
        <v>566</v>
      </c>
      <c r="E14" s="8" t="s">
        <v>567</v>
      </c>
      <c r="F14" s="20" t="s">
        <v>568</v>
      </c>
      <c r="G14" s="21"/>
      <c r="H14" s="21"/>
      <c r="I14" s="21"/>
      <c r="J14" s="21"/>
    </row>
    <row r="15" s="6" customFormat="1" ht="38" customHeight="1" spans="1:10">
      <c r="A15" s="22" t="s">
        <v>571</v>
      </c>
      <c r="B15" s="22" t="s">
        <v>573</v>
      </c>
      <c r="C15" s="23" t="s">
        <v>707</v>
      </c>
      <c r="D15" s="24" t="s">
        <v>708</v>
      </c>
      <c r="E15" s="24" t="s">
        <v>643</v>
      </c>
      <c r="F15" s="24" t="s">
        <v>576</v>
      </c>
      <c r="G15" s="24" t="s">
        <v>709</v>
      </c>
      <c r="H15" s="25">
        <v>7</v>
      </c>
      <c r="I15" s="25">
        <v>7</v>
      </c>
      <c r="J15" s="8" t="s">
        <v>519</v>
      </c>
    </row>
    <row r="16" s="6" customFormat="1" ht="38" customHeight="1" spans="1:10">
      <c r="A16" s="26"/>
      <c r="B16" s="26"/>
      <c r="C16" s="23" t="s">
        <v>710</v>
      </c>
      <c r="D16" s="24" t="s">
        <v>578</v>
      </c>
      <c r="E16" s="226" t="s">
        <v>580</v>
      </c>
      <c r="F16" s="24" t="s">
        <v>579</v>
      </c>
      <c r="G16" s="24" t="s">
        <v>580</v>
      </c>
      <c r="H16" s="25">
        <v>7</v>
      </c>
      <c r="I16" s="25">
        <v>7</v>
      </c>
      <c r="J16" s="8" t="s">
        <v>519</v>
      </c>
    </row>
    <row r="17" s="6" customFormat="1" ht="38" customHeight="1" spans="1:10">
      <c r="A17" s="26"/>
      <c r="B17" s="26"/>
      <c r="C17" s="27" t="s">
        <v>711</v>
      </c>
      <c r="D17" s="24" t="s">
        <v>708</v>
      </c>
      <c r="E17" s="24" t="s">
        <v>11</v>
      </c>
      <c r="F17" s="24" t="s">
        <v>712</v>
      </c>
      <c r="G17" s="24" t="s">
        <v>12</v>
      </c>
      <c r="H17" s="25">
        <v>6</v>
      </c>
      <c r="I17" s="25">
        <v>6</v>
      </c>
      <c r="J17" s="8" t="s">
        <v>519</v>
      </c>
    </row>
    <row r="18" s="6" customFormat="1" ht="38" customHeight="1" spans="1:10">
      <c r="A18" s="26"/>
      <c r="B18" s="26"/>
      <c r="C18" s="23" t="s">
        <v>713</v>
      </c>
      <c r="D18" s="24" t="s">
        <v>708</v>
      </c>
      <c r="E18" s="24" t="s">
        <v>78</v>
      </c>
      <c r="F18" s="24" t="s">
        <v>582</v>
      </c>
      <c r="G18" s="24" t="s">
        <v>714</v>
      </c>
      <c r="H18" s="25">
        <v>5</v>
      </c>
      <c r="I18" s="25">
        <v>5</v>
      </c>
      <c r="J18" s="8" t="s">
        <v>519</v>
      </c>
    </row>
    <row r="19" s="6" customFormat="1" ht="38" customHeight="1" spans="1:10">
      <c r="A19" s="26"/>
      <c r="B19" s="26"/>
      <c r="C19" s="23" t="s">
        <v>715</v>
      </c>
      <c r="D19" s="24" t="s">
        <v>708</v>
      </c>
      <c r="E19" s="24" t="s">
        <v>12</v>
      </c>
      <c r="F19" s="24" t="s">
        <v>633</v>
      </c>
      <c r="G19" s="24" t="s">
        <v>20</v>
      </c>
      <c r="H19" s="25">
        <v>5</v>
      </c>
      <c r="I19" s="25">
        <v>5</v>
      </c>
      <c r="J19" s="8" t="s">
        <v>519</v>
      </c>
    </row>
    <row r="20" s="6" customFormat="1" ht="38" customHeight="1" spans="1:10">
      <c r="A20" s="26"/>
      <c r="B20" s="26"/>
      <c r="C20" s="23" t="s">
        <v>716</v>
      </c>
      <c r="D20" s="24" t="s">
        <v>708</v>
      </c>
      <c r="E20" s="24" t="s">
        <v>11</v>
      </c>
      <c r="F20" s="24" t="s">
        <v>633</v>
      </c>
      <c r="G20" s="24" t="s">
        <v>11</v>
      </c>
      <c r="H20" s="25">
        <v>5</v>
      </c>
      <c r="I20" s="25">
        <v>5</v>
      </c>
      <c r="J20" s="8" t="s">
        <v>519</v>
      </c>
    </row>
    <row r="21" s="6" customFormat="1" ht="38" customHeight="1" spans="1:10">
      <c r="A21" s="26"/>
      <c r="B21" s="22" t="s">
        <v>586</v>
      </c>
      <c r="C21" s="28" t="s">
        <v>587</v>
      </c>
      <c r="D21" s="24" t="s">
        <v>708</v>
      </c>
      <c r="E21" s="24" t="s">
        <v>640</v>
      </c>
      <c r="F21" s="24" t="s">
        <v>579</v>
      </c>
      <c r="G21" s="24" t="s">
        <v>646</v>
      </c>
      <c r="H21" s="25">
        <v>7</v>
      </c>
      <c r="I21" s="25">
        <v>7</v>
      </c>
      <c r="J21" s="8" t="s">
        <v>519</v>
      </c>
    </row>
    <row r="22" s="6" customFormat="1" ht="38" customHeight="1" spans="1:10">
      <c r="A22" s="26"/>
      <c r="B22" s="26"/>
      <c r="C22" s="28" t="s">
        <v>589</v>
      </c>
      <c r="D22" s="24" t="s">
        <v>708</v>
      </c>
      <c r="E22" s="24" t="s">
        <v>640</v>
      </c>
      <c r="F22" s="24" t="s">
        <v>579</v>
      </c>
      <c r="G22" s="24" t="s">
        <v>580</v>
      </c>
      <c r="H22" s="25">
        <v>7</v>
      </c>
      <c r="I22" s="25">
        <v>7</v>
      </c>
      <c r="J22" s="8" t="s">
        <v>519</v>
      </c>
    </row>
    <row r="23" s="6" customFormat="1" ht="38" customHeight="1" spans="1:10">
      <c r="A23" s="26"/>
      <c r="B23" s="26"/>
      <c r="C23" s="29" t="s">
        <v>590</v>
      </c>
      <c r="D23" s="24" t="s">
        <v>708</v>
      </c>
      <c r="E23" s="24" t="s">
        <v>646</v>
      </c>
      <c r="F23" s="24" t="s">
        <v>579</v>
      </c>
      <c r="G23" s="24" t="s">
        <v>580</v>
      </c>
      <c r="H23" s="25">
        <v>6</v>
      </c>
      <c r="I23" s="25">
        <v>6</v>
      </c>
      <c r="J23" s="8" t="s">
        <v>519</v>
      </c>
    </row>
    <row r="24" s="6" customFormat="1" ht="38" customHeight="1" spans="1:10">
      <c r="A24" s="26"/>
      <c r="B24" s="30"/>
      <c r="C24" s="28" t="s">
        <v>717</v>
      </c>
      <c r="D24" s="24" t="s">
        <v>708</v>
      </c>
      <c r="E24" s="226" t="s">
        <v>580</v>
      </c>
      <c r="F24" s="24" t="s">
        <v>579</v>
      </c>
      <c r="G24" s="24" t="s">
        <v>580</v>
      </c>
      <c r="H24" s="25">
        <v>5</v>
      </c>
      <c r="I24" s="25">
        <v>5</v>
      </c>
      <c r="J24" s="8" t="s">
        <v>519</v>
      </c>
    </row>
    <row r="25" s="6" customFormat="1" ht="38" customHeight="1" spans="1:10">
      <c r="A25" s="26"/>
      <c r="B25" s="26" t="s">
        <v>592</v>
      </c>
      <c r="C25" s="28" t="s">
        <v>593</v>
      </c>
      <c r="D25" s="31" t="s">
        <v>578</v>
      </c>
      <c r="E25" s="31" t="s">
        <v>718</v>
      </c>
      <c r="F25" s="24" t="s">
        <v>128</v>
      </c>
      <c r="G25" s="31" t="s">
        <v>719</v>
      </c>
      <c r="H25" s="25">
        <v>5</v>
      </c>
      <c r="I25" s="25">
        <v>5</v>
      </c>
      <c r="J25" s="8" t="s">
        <v>519</v>
      </c>
    </row>
    <row r="26" s="6" customFormat="1" ht="38" customHeight="1" spans="1:10">
      <c r="A26" s="32"/>
      <c r="B26" s="30"/>
      <c r="C26" s="28" t="s">
        <v>597</v>
      </c>
      <c r="D26" s="31" t="s">
        <v>578</v>
      </c>
      <c r="E26" s="226" t="s">
        <v>580</v>
      </c>
      <c r="F26" s="24" t="s">
        <v>579</v>
      </c>
      <c r="G26" s="24" t="s">
        <v>580</v>
      </c>
      <c r="H26" s="25">
        <v>5</v>
      </c>
      <c r="I26" s="25">
        <v>5</v>
      </c>
      <c r="J26" s="8" t="s">
        <v>519</v>
      </c>
    </row>
    <row r="27" s="6" customFormat="1" ht="38" customHeight="1" spans="1:10">
      <c r="A27" s="26" t="s">
        <v>598</v>
      </c>
      <c r="B27" s="26" t="s">
        <v>700</v>
      </c>
      <c r="C27" s="28" t="s">
        <v>600</v>
      </c>
      <c r="D27" s="31" t="s">
        <v>578</v>
      </c>
      <c r="E27" s="24" t="s">
        <v>649</v>
      </c>
      <c r="F27" s="24" t="s">
        <v>601</v>
      </c>
      <c r="G27" s="24" t="s">
        <v>649</v>
      </c>
      <c r="H27" s="25">
        <v>5</v>
      </c>
      <c r="I27" s="25">
        <v>5</v>
      </c>
      <c r="J27" s="8" t="s">
        <v>519</v>
      </c>
    </row>
    <row r="28" s="6" customFormat="1" ht="50" customHeight="1" spans="1:10">
      <c r="A28" s="32"/>
      <c r="B28" s="30"/>
      <c r="C28" s="28" t="s">
        <v>602</v>
      </c>
      <c r="D28" s="31" t="s">
        <v>578</v>
      </c>
      <c r="E28" s="33" t="s">
        <v>720</v>
      </c>
      <c r="F28" s="24" t="s">
        <v>128</v>
      </c>
      <c r="G28" s="33" t="s">
        <v>720</v>
      </c>
      <c r="H28" s="25">
        <v>5</v>
      </c>
      <c r="I28" s="25">
        <v>5</v>
      </c>
      <c r="J28" s="8" t="s">
        <v>519</v>
      </c>
    </row>
    <row r="29" s="6" customFormat="1" ht="50" customHeight="1" spans="1:10">
      <c r="A29" s="26" t="s">
        <v>604</v>
      </c>
      <c r="B29" s="26" t="s">
        <v>606</v>
      </c>
      <c r="C29" s="28" t="s">
        <v>721</v>
      </c>
      <c r="D29" s="24" t="s">
        <v>708</v>
      </c>
      <c r="E29" s="33" t="s">
        <v>646</v>
      </c>
      <c r="F29" s="24" t="s">
        <v>579</v>
      </c>
      <c r="G29" s="33" t="s">
        <v>580</v>
      </c>
      <c r="H29" s="25">
        <v>5</v>
      </c>
      <c r="I29" s="25">
        <v>5</v>
      </c>
      <c r="J29" s="8" t="s">
        <v>519</v>
      </c>
    </row>
    <row r="30" s="6" customFormat="1" ht="38" customHeight="1" spans="1:10">
      <c r="A30" s="32"/>
      <c r="B30" s="30"/>
      <c r="C30" s="28" t="s">
        <v>607</v>
      </c>
      <c r="D30" s="24" t="s">
        <v>708</v>
      </c>
      <c r="E30" s="24" t="s">
        <v>646</v>
      </c>
      <c r="F30" s="24" t="s">
        <v>579</v>
      </c>
      <c r="G30" s="24" t="s">
        <v>580</v>
      </c>
      <c r="H30" s="25">
        <v>5</v>
      </c>
      <c r="I30" s="25">
        <v>5</v>
      </c>
      <c r="J30" s="8" t="s">
        <v>519</v>
      </c>
    </row>
    <row r="31" s="2" customFormat="1" ht="29" customHeight="1" spans="1:10">
      <c r="A31" s="34" t="s">
        <v>660</v>
      </c>
      <c r="B31" s="34"/>
      <c r="C31" s="34"/>
      <c r="D31" s="35" t="s">
        <v>519</v>
      </c>
      <c r="E31" s="35"/>
      <c r="F31" s="35"/>
      <c r="G31" s="35"/>
      <c r="H31" s="35"/>
      <c r="I31" s="35"/>
      <c r="J31" s="35"/>
    </row>
    <row r="32" s="2" customFormat="1" ht="25.5" customHeight="1" spans="1:10">
      <c r="A32" s="34" t="s">
        <v>661</v>
      </c>
      <c r="B32" s="34"/>
      <c r="C32" s="34"/>
      <c r="D32" s="34"/>
      <c r="E32" s="34"/>
      <c r="F32" s="34"/>
      <c r="G32" s="34"/>
      <c r="H32" s="34">
        <v>100</v>
      </c>
      <c r="I32" s="34">
        <v>100</v>
      </c>
      <c r="J32" s="40" t="s">
        <v>662</v>
      </c>
    </row>
    <row r="33" s="2" customFormat="1" ht="17" customHeight="1" spans="1:10">
      <c r="A33" s="36"/>
      <c r="B33" s="36"/>
      <c r="C33" s="36"/>
      <c r="D33" s="36"/>
      <c r="E33" s="36"/>
      <c r="F33" s="36"/>
      <c r="G33" s="36"/>
      <c r="H33" s="36"/>
      <c r="I33" s="36"/>
      <c r="J33" s="41"/>
    </row>
    <row r="34" s="2" customFormat="1" ht="29" customHeight="1" spans="1:10">
      <c r="A34" s="37" t="s">
        <v>663</v>
      </c>
      <c r="B34" s="36"/>
      <c r="C34" s="36"/>
      <c r="D34" s="36"/>
      <c r="E34" s="36"/>
      <c r="F34" s="36"/>
      <c r="G34" s="36"/>
      <c r="H34" s="36"/>
      <c r="I34" s="36"/>
      <c r="J34" s="41"/>
    </row>
    <row r="35" s="2" customFormat="1" ht="27" customHeight="1" spans="1:10">
      <c r="A35" s="37" t="s">
        <v>664</v>
      </c>
      <c r="B35" s="37"/>
      <c r="C35" s="37"/>
      <c r="D35" s="37"/>
      <c r="E35" s="37"/>
      <c r="F35" s="37"/>
      <c r="G35" s="37"/>
      <c r="H35" s="37"/>
      <c r="I35" s="37"/>
      <c r="J35" s="37"/>
    </row>
    <row r="36" s="1" customFormat="1" ht="19" customHeight="1" spans="1:252">
      <c r="A36" s="37" t="s">
        <v>665</v>
      </c>
      <c r="B36" s="37"/>
      <c r="C36" s="37"/>
      <c r="D36" s="37"/>
      <c r="E36" s="37"/>
      <c r="F36" s="37"/>
      <c r="G36" s="37"/>
      <c r="H36" s="37"/>
      <c r="I36" s="37"/>
      <c r="J36" s="37"/>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row>
    <row r="37" s="1" customFormat="1" ht="18" customHeight="1" spans="1:252">
      <c r="A37" s="37" t="s">
        <v>666</v>
      </c>
      <c r="B37" s="37"/>
      <c r="C37" s="37"/>
      <c r="D37" s="37"/>
      <c r="E37" s="37"/>
      <c r="F37" s="37"/>
      <c r="G37" s="37"/>
      <c r="H37" s="37"/>
      <c r="I37" s="37"/>
      <c r="J37" s="37"/>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row>
    <row r="38" s="1" customFormat="1" ht="18" customHeight="1" spans="1:252">
      <c r="A38" s="37" t="s">
        <v>667</v>
      </c>
      <c r="B38" s="37"/>
      <c r="C38" s="37"/>
      <c r="D38" s="37"/>
      <c r="E38" s="37"/>
      <c r="F38" s="37"/>
      <c r="G38" s="37"/>
      <c r="H38" s="37"/>
      <c r="I38" s="37"/>
      <c r="J38" s="37"/>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row>
    <row r="39" s="1" customFormat="1" ht="18" customHeight="1" spans="1:252">
      <c r="A39" s="37" t="s">
        <v>668</v>
      </c>
      <c r="B39" s="37"/>
      <c r="C39" s="37"/>
      <c r="D39" s="37"/>
      <c r="E39" s="37"/>
      <c r="F39" s="37"/>
      <c r="G39" s="37"/>
      <c r="H39" s="37"/>
      <c r="I39" s="37"/>
      <c r="J39" s="37"/>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row>
    <row r="40" s="1" customFormat="1" ht="24" customHeight="1" spans="1:252">
      <c r="A40" s="37" t="s">
        <v>669</v>
      </c>
      <c r="B40" s="37"/>
      <c r="C40" s="37"/>
      <c r="D40" s="37"/>
      <c r="E40" s="37"/>
      <c r="F40" s="37"/>
      <c r="G40" s="37"/>
      <c r="H40" s="37"/>
      <c r="I40" s="37"/>
      <c r="J40" s="37"/>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row>
  </sheetData>
  <mergeCells count="40">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1:C31"/>
    <mergeCell ref="D31:J31"/>
    <mergeCell ref="A32:G32"/>
    <mergeCell ref="A35:J35"/>
    <mergeCell ref="A36:J36"/>
    <mergeCell ref="A37:J37"/>
    <mergeCell ref="A38:J38"/>
    <mergeCell ref="A39:J39"/>
    <mergeCell ref="A40:J40"/>
    <mergeCell ref="A11:A12"/>
    <mergeCell ref="A15:A26"/>
    <mergeCell ref="A27:A28"/>
    <mergeCell ref="A29:A30"/>
    <mergeCell ref="B15:B20"/>
    <mergeCell ref="B21:B24"/>
    <mergeCell ref="B25:B26"/>
    <mergeCell ref="B27:B28"/>
    <mergeCell ref="B29:B30"/>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722</v>
      </c>
      <c r="B1" t="s">
        <v>723</v>
      </c>
      <c r="C1" t="s">
        <v>724</v>
      </c>
      <c r="D1" t="s">
        <v>725</v>
      </c>
      <c r="E1" t="s">
        <v>726</v>
      </c>
      <c r="F1" t="s">
        <v>727</v>
      </c>
      <c r="G1" t="s">
        <v>728</v>
      </c>
      <c r="H1" t="s">
        <v>729</v>
      </c>
      <c r="I1" t="s">
        <v>730</v>
      </c>
      <c r="J1" t="s">
        <v>731</v>
      </c>
    </row>
    <row r="2" spans="1:10">
      <c r="A2" t="s">
        <v>732</v>
      </c>
      <c r="B2" t="s">
        <v>733</v>
      </c>
      <c r="C2" t="s">
        <v>734</v>
      </c>
      <c r="D2" t="s">
        <v>735</v>
      </c>
      <c r="E2" t="s">
        <v>736</v>
      </c>
      <c r="F2" t="s">
        <v>737</v>
      </c>
      <c r="G2" t="s">
        <v>738</v>
      </c>
      <c r="H2" t="s">
        <v>739</v>
      </c>
      <c r="I2" t="s">
        <v>740</v>
      </c>
      <c r="J2" t="s">
        <v>741</v>
      </c>
    </row>
    <row r="3" spans="1:10">
      <c r="A3" t="s">
        <v>742</v>
      </c>
      <c r="B3" t="s">
        <v>743</v>
      </c>
      <c r="C3" t="s">
        <v>744</v>
      </c>
      <c r="D3" t="s">
        <v>745</v>
      </c>
      <c r="E3" t="s">
        <v>746</v>
      </c>
      <c r="F3" t="s">
        <v>747</v>
      </c>
      <c r="G3" t="s">
        <v>748</v>
      </c>
      <c r="H3" t="s">
        <v>749</v>
      </c>
      <c r="I3" t="s">
        <v>750</v>
      </c>
      <c r="J3" t="s">
        <v>751</v>
      </c>
    </row>
    <row r="4" spans="1:10">
      <c r="A4" t="s">
        <v>752</v>
      </c>
      <c r="B4" t="s">
        <v>753</v>
      </c>
      <c r="C4" t="s">
        <v>754</v>
      </c>
      <c r="D4" t="s">
        <v>755</v>
      </c>
      <c r="F4" t="s">
        <v>756</v>
      </c>
      <c r="G4" t="s">
        <v>757</v>
      </c>
      <c r="H4" t="s">
        <v>758</v>
      </c>
      <c r="I4" t="s">
        <v>759</v>
      </c>
      <c r="J4" t="s">
        <v>760</v>
      </c>
    </row>
    <row r="5" spans="1:10">
      <c r="A5" t="s">
        <v>761</v>
      </c>
      <c r="B5" t="s">
        <v>762</v>
      </c>
      <c r="C5" t="s">
        <v>763</v>
      </c>
      <c r="D5" t="s">
        <v>764</v>
      </c>
      <c r="F5" t="s">
        <v>765</v>
      </c>
      <c r="G5" t="s">
        <v>766</v>
      </c>
      <c r="H5" t="s">
        <v>767</v>
      </c>
      <c r="I5" t="s">
        <v>768</v>
      </c>
      <c r="J5" t="s">
        <v>769</v>
      </c>
    </row>
    <row r="6" spans="1:10">
      <c r="A6" t="s">
        <v>770</v>
      </c>
      <c r="B6" t="s">
        <v>771</v>
      </c>
      <c r="C6" t="s">
        <v>772</v>
      </c>
      <c r="D6" t="s">
        <v>773</v>
      </c>
      <c r="F6" t="s">
        <v>774</v>
      </c>
      <c r="G6" t="s">
        <v>775</v>
      </c>
      <c r="H6" t="s">
        <v>776</v>
      </c>
      <c r="I6" t="s">
        <v>777</v>
      </c>
      <c r="J6" t="s">
        <v>778</v>
      </c>
    </row>
    <row r="7" spans="1:9">
      <c r="A7" t="s">
        <v>779</v>
      </c>
      <c r="B7" t="s">
        <v>780</v>
      </c>
      <c r="C7" t="s">
        <v>781</v>
      </c>
      <c r="D7" t="s">
        <v>782</v>
      </c>
      <c r="F7" t="s">
        <v>783</v>
      </c>
      <c r="G7" t="s">
        <v>784</v>
      </c>
      <c r="H7" t="s">
        <v>785</v>
      </c>
      <c r="I7" t="s">
        <v>786</v>
      </c>
    </row>
    <row r="8" spans="1:9">
      <c r="A8" t="s">
        <v>787</v>
      </c>
      <c r="C8" t="s">
        <v>788</v>
      </c>
      <c r="D8" t="s">
        <v>789</v>
      </c>
      <c r="F8" t="s">
        <v>790</v>
      </c>
      <c r="H8" t="s">
        <v>791</v>
      </c>
      <c r="I8" t="s">
        <v>792</v>
      </c>
    </row>
    <row r="9" spans="1:9">
      <c r="A9" t="s">
        <v>793</v>
      </c>
      <c r="C9" t="s">
        <v>794</v>
      </c>
      <c r="D9" t="s">
        <v>795</v>
      </c>
      <c r="F9" t="s">
        <v>778</v>
      </c>
      <c r="H9" t="s">
        <v>796</v>
      </c>
      <c r="I9" t="s">
        <v>797</v>
      </c>
    </row>
    <row r="10" spans="4:9">
      <c r="D10" t="s">
        <v>798</v>
      </c>
      <c r="H10" t="s">
        <v>799</v>
      </c>
      <c r="I10" t="s">
        <v>800</v>
      </c>
    </row>
    <row r="11" spans="4:9">
      <c r="D11" t="s">
        <v>801</v>
      </c>
      <c r="H11" t="s">
        <v>802</v>
      </c>
      <c r="I11" t="s">
        <v>803</v>
      </c>
    </row>
    <row r="12" spans="8:9">
      <c r="H12" t="s">
        <v>804</v>
      </c>
      <c r="I12" t="s">
        <v>805</v>
      </c>
    </row>
    <row r="13" spans="8:9">
      <c r="H13" t="s">
        <v>806</v>
      </c>
      <c r="I13" t="s">
        <v>807</v>
      </c>
    </row>
    <row r="14" spans="8:9">
      <c r="H14" t="s">
        <v>808</v>
      </c>
      <c r="I14" t="s">
        <v>809</v>
      </c>
    </row>
    <row r="15" spans="8:9">
      <c r="H15" t="s">
        <v>810</v>
      </c>
      <c r="I15" t="s">
        <v>811</v>
      </c>
    </row>
    <row r="16" spans="8:9">
      <c r="H16" t="s">
        <v>812</v>
      </c>
      <c r="I16" t="s">
        <v>813</v>
      </c>
    </row>
    <row r="17" spans="8:9">
      <c r="H17" t="s">
        <v>814</v>
      </c>
      <c r="I17" t="s">
        <v>815</v>
      </c>
    </row>
    <row r="18" spans="8:9">
      <c r="H18" t="s">
        <v>816</v>
      </c>
      <c r="I18" t="s">
        <v>817</v>
      </c>
    </row>
    <row r="19" spans="8:9">
      <c r="H19" t="s">
        <v>818</v>
      </c>
      <c r="I19" t="s">
        <v>819</v>
      </c>
    </row>
    <row r="20" spans="8:9">
      <c r="H20" t="s">
        <v>820</v>
      </c>
      <c r="I20" t="s">
        <v>821</v>
      </c>
    </row>
    <row r="21" spans="8:9">
      <c r="H21" t="s">
        <v>822</v>
      </c>
      <c r="I21" t="s">
        <v>823</v>
      </c>
    </row>
    <row r="22" spans="8:9">
      <c r="H22" t="s">
        <v>824</v>
      </c>
      <c r="I22" t="s">
        <v>825</v>
      </c>
    </row>
    <row r="23" spans="8:9">
      <c r="H23" t="s">
        <v>826</v>
      </c>
      <c r="I23" t="s">
        <v>827</v>
      </c>
    </row>
    <row r="24" spans="8:9">
      <c r="H24" t="s">
        <v>828</v>
      </c>
      <c r="I24" t="s">
        <v>829</v>
      </c>
    </row>
    <row r="25" spans="8:9">
      <c r="H25" t="s">
        <v>830</v>
      </c>
      <c r="I25" t="s">
        <v>831</v>
      </c>
    </row>
    <row r="26" spans="8:9">
      <c r="H26" t="s">
        <v>832</v>
      </c>
      <c r="I26" t="s">
        <v>833</v>
      </c>
    </row>
    <row r="27" spans="8:9">
      <c r="H27" t="s">
        <v>834</v>
      </c>
      <c r="I27" t="s">
        <v>835</v>
      </c>
    </row>
    <row r="28" spans="8:9">
      <c r="H28" t="s">
        <v>836</v>
      </c>
      <c r="I28" t="s">
        <v>837</v>
      </c>
    </row>
    <row r="29" spans="8:9">
      <c r="H29" t="s">
        <v>838</v>
      </c>
      <c r="I29" t="s">
        <v>839</v>
      </c>
    </row>
    <row r="30" spans="8:9">
      <c r="H30" t="s">
        <v>840</v>
      </c>
      <c r="I30" t="s">
        <v>841</v>
      </c>
    </row>
    <row r="31" spans="8:9">
      <c r="H31" t="s">
        <v>842</v>
      </c>
      <c r="I31" t="s">
        <v>843</v>
      </c>
    </row>
    <row r="32" spans="8:9">
      <c r="H32" t="s">
        <v>844</v>
      </c>
      <c r="I32" t="s">
        <v>845</v>
      </c>
    </row>
    <row r="33" spans="8:9">
      <c r="H33" t="s">
        <v>846</v>
      </c>
      <c r="I33" t="s">
        <v>847</v>
      </c>
    </row>
    <row r="34" spans="8:9">
      <c r="H34" t="s">
        <v>848</v>
      </c>
      <c r="I34" t="s">
        <v>849</v>
      </c>
    </row>
    <row r="35" spans="8:9">
      <c r="H35" t="s">
        <v>850</v>
      </c>
      <c r="I35" t="s">
        <v>851</v>
      </c>
    </row>
    <row r="36" spans="8:9">
      <c r="H36" t="s">
        <v>852</v>
      </c>
      <c r="I36" t="s">
        <v>853</v>
      </c>
    </row>
    <row r="37" spans="8:9">
      <c r="H37" t="s">
        <v>854</v>
      </c>
      <c r="I37" t="s">
        <v>855</v>
      </c>
    </row>
    <row r="38" spans="8:9">
      <c r="H38" t="s">
        <v>856</v>
      </c>
      <c r="I38" t="s">
        <v>857</v>
      </c>
    </row>
    <row r="39" spans="8:9">
      <c r="H39" t="s">
        <v>858</v>
      </c>
      <c r="I39" t="s">
        <v>859</v>
      </c>
    </row>
    <row r="40" spans="8:9">
      <c r="H40" t="s">
        <v>860</v>
      </c>
      <c r="I40" t="s">
        <v>861</v>
      </c>
    </row>
    <row r="41" spans="8:9">
      <c r="H41" t="s">
        <v>862</v>
      </c>
      <c r="I41" t="s">
        <v>863</v>
      </c>
    </row>
    <row r="42" spans="8:9">
      <c r="H42" t="s">
        <v>864</v>
      </c>
      <c r="I42" t="s">
        <v>865</v>
      </c>
    </row>
    <row r="43" spans="8:9">
      <c r="H43" t="s">
        <v>866</v>
      </c>
      <c r="I43" t="s">
        <v>867</v>
      </c>
    </row>
    <row r="44" spans="8:9">
      <c r="H44" t="s">
        <v>868</v>
      </c>
      <c r="I44" t="s">
        <v>869</v>
      </c>
    </row>
    <row r="45" spans="8:9">
      <c r="H45" t="s">
        <v>870</v>
      </c>
      <c r="I45" t="s">
        <v>871</v>
      </c>
    </row>
    <row r="46" spans="8:9">
      <c r="H46" t="s">
        <v>872</v>
      </c>
      <c r="I46" t="s">
        <v>873</v>
      </c>
    </row>
    <row r="47" spans="8:9">
      <c r="H47" t="s">
        <v>874</v>
      </c>
      <c r="I47" t="s">
        <v>875</v>
      </c>
    </row>
    <row r="48" spans="8:9">
      <c r="H48" t="s">
        <v>876</v>
      </c>
      <c r="I48" t="s">
        <v>877</v>
      </c>
    </row>
    <row r="49" spans="8:9">
      <c r="H49" t="s">
        <v>878</v>
      </c>
      <c r="I49" t="s">
        <v>879</v>
      </c>
    </row>
    <row r="50" spans="8:9">
      <c r="H50" t="s">
        <v>880</v>
      </c>
      <c r="I50" t="s">
        <v>881</v>
      </c>
    </row>
    <row r="51" spans="8:9">
      <c r="H51" t="s">
        <v>882</v>
      </c>
      <c r="I51" t="s">
        <v>883</v>
      </c>
    </row>
    <row r="52" spans="8:9">
      <c r="H52" t="s">
        <v>884</v>
      </c>
      <c r="I52" t="s">
        <v>885</v>
      </c>
    </row>
    <row r="53" spans="8:9">
      <c r="H53" t="s">
        <v>886</v>
      </c>
      <c r="I53" t="s">
        <v>887</v>
      </c>
    </row>
    <row r="54" spans="8:9">
      <c r="H54" t="s">
        <v>888</v>
      </c>
      <c r="I54" t="s">
        <v>889</v>
      </c>
    </row>
    <row r="55" spans="8:9">
      <c r="H55" t="s">
        <v>890</v>
      </c>
      <c r="I55" t="s">
        <v>891</v>
      </c>
    </row>
    <row r="56" spans="8:9">
      <c r="H56" t="s">
        <v>892</v>
      </c>
      <c r="I56" t="s">
        <v>893</v>
      </c>
    </row>
    <row r="57" spans="8:9">
      <c r="H57" t="s">
        <v>894</v>
      </c>
      <c r="I57" t="s">
        <v>895</v>
      </c>
    </row>
    <row r="58" spans="8:9">
      <c r="H58" t="s">
        <v>896</v>
      </c>
      <c r="I58" t="s">
        <v>897</v>
      </c>
    </row>
    <row r="59" spans="8:9">
      <c r="H59" t="s">
        <v>898</v>
      </c>
      <c r="I59" t="s">
        <v>899</v>
      </c>
    </row>
    <row r="60" spans="8:9">
      <c r="H60" t="s">
        <v>900</v>
      </c>
      <c r="I60" t="s">
        <v>901</v>
      </c>
    </row>
    <row r="61" spans="8:9">
      <c r="H61" t="s">
        <v>902</v>
      </c>
      <c r="I61" t="s">
        <v>903</v>
      </c>
    </row>
    <row r="62" spans="8:9">
      <c r="H62" t="s">
        <v>904</v>
      </c>
      <c r="I62" t="s">
        <v>905</v>
      </c>
    </row>
    <row r="63" spans="8:9">
      <c r="H63" t="s">
        <v>906</v>
      </c>
      <c r="I63" t="s">
        <v>907</v>
      </c>
    </row>
    <row r="64" spans="8:9">
      <c r="H64" t="s">
        <v>908</v>
      </c>
      <c r="I64" t="s">
        <v>909</v>
      </c>
    </row>
    <row r="65" spans="8:9">
      <c r="H65" t="s">
        <v>910</v>
      </c>
      <c r="I65" t="s">
        <v>911</v>
      </c>
    </row>
    <row r="66" spans="8:9">
      <c r="H66" t="s">
        <v>912</v>
      </c>
      <c r="I66" t="s">
        <v>913</v>
      </c>
    </row>
    <row r="67" spans="8:9">
      <c r="H67" t="s">
        <v>914</v>
      </c>
      <c r="I67" t="s">
        <v>915</v>
      </c>
    </row>
    <row r="68" spans="8:9">
      <c r="H68" t="s">
        <v>916</v>
      </c>
      <c r="I68" t="s">
        <v>917</v>
      </c>
    </row>
    <row r="69" spans="8:9">
      <c r="H69" t="s">
        <v>918</v>
      </c>
      <c r="I69" t="s">
        <v>919</v>
      </c>
    </row>
    <row r="70" spans="8:9">
      <c r="H70" t="s">
        <v>920</v>
      </c>
      <c r="I70" t="s">
        <v>921</v>
      </c>
    </row>
    <row r="71" spans="8:9">
      <c r="H71" t="s">
        <v>922</v>
      </c>
      <c r="I71" t="s">
        <v>923</v>
      </c>
    </row>
    <row r="72" spans="8:9">
      <c r="H72" t="s">
        <v>924</v>
      </c>
      <c r="I72" t="s">
        <v>925</v>
      </c>
    </row>
    <row r="73" spans="8:9">
      <c r="H73" t="s">
        <v>926</v>
      </c>
      <c r="I73" t="s">
        <v>927</v>
      </c>
    </row>
    <row r="74" spans="8:9">
      <c r="H74" t="s">
        <v>928</v>
      </c>
      <c r="I74" t="s">
        <v>929</v>
      </c>
    </row>
    <row r="75" spans="8:9">
      <c r="H75" t="s">
        <v>930</v>
      </c>
      <c r="I75" t="s">
        <v>931</v>
      </c>
    </row>
    <row r="76" spans="8:9">
      <c r="H76" t="s">
        <v>932</v>
      </c>
      <c r="I76" t="s">
        <v>933</v>
      </c>
    </row>
    <row r="77" spans="8:9">
      <c r="H77" t="s">
        <v>934</v>
      </c>
      <c r="I77" t="s">
        <v>935</v>
      </c>
    </row>
    <row r="78" spans="8:9">
      <c r="H78" t="s">
        <v>936</v>
      </c>
      <c r="I78" t="s">
        <v>937</v>
      </c>
    </row>
    <row r="79" spans="8:9">
      <c r="H79" t="s">
        <v>938</v>
      </c>
      <c r="I79" t="s">
        <v>939</v>
      </c>
    </row>
    <row r="80" spans="8:9">
      <c r="H80" t="s">
        <v>940</v>
      </c>
      <c r="I80" t="s">
        <v>941</v>
      </c>
    </row>
    <row r="81" spans="8:9">
      <c r="H81" t="s">
        <v>942</v>
      </c>
      <c r="I81" t="s">
        <v>943</v>
      </c>
    </row>
    <row r="82" spans="8:9">
      <c r="H82" t="s">
        <v>944</v>
      </c>
      <c r="I82" t="s">
        <v>945</v>
      </c>
    </row>
    <row r="83" spans="8:9">
      <c r="H83" t="s">
        <v>946</v>
      </c>
      <c r="I83" t="s">
        <v>947</v>
      </c>
    </row>
    <row r="84" spans="8:9">
      <c r="H84" t="s">
        <v>948</v>
      </c>
      <c r="I84" t="s">
        <v>949</v>
      </c>
    </row>
    <row r="85" spans="8:9">
      <c r="H85" t="s">
        <v>950</v>
      </c>
      <c r="I85" t="s">
        <v>951</v>
      </c>
    </row>
    <row r="86" spans="8:9">
      <c r="H86" t="s">
        <v>952</v>
      </c>
      <c r="I86" t="s">
        <v>953</v>
      </c>
    </row>
    <row r="87" spans="8:9">
      <c r="H87" t="s">
        <v>954</v>
      </c>
      <c r="I87" t="s">
        <v>955</v>
      </c>
    </row>
    <row r="88" spans="8:9">
      <c r="H88" t="s">
        <v>956</v>
      </c>
      <c r="I88" t="s">
        <v>957</v>
      </c>
    </row>
    <row r="89" spans="8:9">
      <c r="H89" t="s">
        <v>958</v>
      </c>
      <c r="I89" t="s">
        <v>959</v>
      </c>
    </row>
    <row r="90" spans="8:9">
      <c r="H90" t="s">
        <v>960</v>
      </c>
      <c r="I90" t="s">
        <v>961</v>
      </c>
    </row>
    <row r="91" spans="8:9">
      <c r="H91" t="s">
        <v>962</v>
      </c>
      <c r="I91" t="s">
        <v>963</v>
      </c>
    </row>
    <row r="92" spans="8:9">
      <c r="H92" t="s">
        <v>964</v>
      </c>
      <c r="I92" t="s">
        <v>965</v>
      </c>
    </row>
    <row r="93" spans="8:9">
      <c r="H93" t="s">
        <v>966</v>
      </c>
      <c r="I93" t="s">
        <v>967</v>
      </c>
    </row>
    <row r="94" spans="8:9">
      <c r="H94" t="s">
        <v>968</v>
      </c>
      <c r="I94" t="s">
        <v>969</v>
      </c>
    </row>
    <row r="95" spans="8:9">
      <c r="H95" t="s">
        <v>970</v>
      </c>
      <c r="I95" t="s">
        <v>971</v>
      </c>
    </row>
    <row r="96" spans="8:9">
      <c r="H96" t="s">
        <v>972</v>
      </c>
      <c r="I96" t="s">
        <v>973</v>
      </c>
    </row>
    <row r="97" spans="8:9">
      <c r="H97" t="s">
        <v>974</v>
      </c>
      <c r="I97" t="s">
        <v>975</v>
      </c>
    </row>
    <row r="98" spans="8:9">
      <c r="H98" t="s">
        <v>976</v>
      </c>
      <c r="I98" t="s">
        <v>977</v>
      </c>
    </row>
    <row r="99" spans="8:9">
      <c r="H99" t="s">
        <v>978</v>
      </c>
      <c r="I99" t="s">
        <v>979</v>
      </c>
    </row>
    <row r="100" spans="8:9">
      <c r="H100" t="s">
        <v>980</v>
      </c>
      <c r="I100" t="s">
        <v>981</v>
      </c>
    </row>
    <row r="101" spans="8:9">
      <c r="H101" t="s">
        <v>982</v>
      </c>
      <c r="I101" t="s">
        <v>983</v>
      </c>
    </row>
    <row r="102" spans="8:9">
      <c r="H102" t="s">
        <v>984</v>
      </c>
      <c r="I102" t="s">
        <v>985</v>
      </c>
    </row>
    <row r="103" spans="8:9">
      <c r="H103" t="s">
        <v>986</v>
      </c>
      <c r="I103" t="s">
        <v>987</v>
      </c>
    </row>
    <row r="104" spans="8:9">
      <c r="H104" t="s">
        <v>988</v>
      </c>
      <c r="I104" t="s">
        <v>989</v>
      </c>
    </row>
    <row r="105" spans="8:9">
      <c r="H105" t="s">
        <v>990</v>
      </c>
      <c r="I105" t="s">
        <v>991</v>
      </c>
    </row>
    <row r="106" spans="8:9">
      <c r="H106" t="s">
        <v>992</v>
      </c>
      <c r="I106" t="s">
        <v>993</v>
      </c>
    </row>
    <row r="107" spans="8:9">
      <c r="H107" t="s">
        <v>994</v>
      </c>
      <c r="I107" t="s">
        <v>995</v>
      </c>
    </row>
    <row r="108" spans="8:9">
      <c r="H108" t="s">
        <v>996</v>
      </c>
      <c r="I108" t="s">
        <v>997</v>
      </c>
    </row>
    <row r="109" spans="8:9">
      <c r="H109" t="s">
        <v>998</v>
      </c>
      <c r="I109" t="s">
        <v>999</v>
      </c>
    </row>
    <row r="110" spans="8:9">
      <c r="H110" t="s">
        <v>1000</v>
      </c>
      <c r="I110" t="s">
        <v>1001</v>
      </c>
    </row>
    <row r="111" spans="8:9">
      <c r="H111" t="s">
        <v>1002</v>
      </c>
      <c r="I111" t="s">
        <v>1003</v>
      </c>
    </row>
    <row r="112" spans="8:9">
      <c r="H112" t="s">
        <v>1004</v>
      </c>
      <c r="I112" t="s">
        <v>1005</v>
      </c>
    </row>
    <row r="113" spans="8:9">
      <c r="H113" t="s">
        <v>1006</v>
      </c>
      <c r="I113" t="s">
        <v>1007</v>
      </c>
    </row>
    <row r="114" spans="8:9">
      <c r="H114" t="s">
        <v>1008</v>
      </c>
      <c r="I114" t="s">
        <v>1009</v>
      </c>
    </row>
    <row r="115" spans="8:9">
      <c r="H115" t="s">
        <v>1010</v>
      </c>
      <c r="I115" t="s">
        <v>1011</v>
      </c>
    </row>
    <row r="116" spans="8:9">
      <c r="H116" t="s">
        <v>1012</v>
      </c>
      <c r="I116" t="s">
        <v>1013</v>
      </c>
    </row>
    <row r="117" spans="8:9">
      <c r="H117" t="s">
        <v>1014</v>
      </c>
      <c r="I117" t="s">
        <v>1015</v>
      </c>
    </row>
    <row r="118" spans="8:9">
      <c r="H118" t="s">
        <v>1016</v>
      </c>
      <c r="I118" t="s">
        <v>1017</v>
      </c>
    </row>
    <row r="119" spans="9:9">
      <c r="I119" t="s">
        <v>1018</v>
      </c>
    </row>
    <row r="120" spans="9:9">
      <c r="I120" t="s">
        <v>1019</v>
      </c>
    </row>
    <row r="121" spans="9:9">
      <c r="I121" t="s">
        <v>1020</v>
      </c>
    </row>
    <row r="122" spans="9:9">
      <c r="I122" t="s">
        <v>1021</v>
      </c>
    </row>
    <row r="123" spans="9:9">
      <c r="I123" t="s">
        <v>1022</v>
      </c>
    </row>
    <row r="124" spans="9:9">
      <c r="I124" t="s">
        <v>1023</v>
      </c>
    </row>
    <row r="125" spans="9:9">
      <c r="I125" t="s">
        <v>1024</v>
      </c>
    </row>
    <row r="126" spans="9:9">
      <c r="I126" t="s">
        <v>1025</v>
      </c>
    </row>
    <row r="127" spans="9:9">
      <c r="I127" t="s">
        <v>1026</v>
      </c>
    </row>
    <row r="128" spans="9:9">
      <c r="I128" t="s">
        <v>1027</v>
      </c>
    </row>
    <row r="129" spans="9:9">
      <c r="I129" t="s">
        <v>1028</v>
      </c>
    </row>
    <row r="130" spans="9:9">
      <c r="I130" t="s">
        <v>1029</v>
      </c>
    </row>
    <row r="131" spans="9:9">
      <c r="I131" t="s">
        <v>1030</v>
      </c>
    </row>
    <row r="132" spans="9:9">
      <c r="I132" t="s">
        <v>1031</v>
      </c>
    </row>
    <row r="133" spans="9:9">
      <c r="I133" t="s">
        <v>1032</v>
      </c>
    </row>
    <row r="134" spans="9:9">
      <c r="I134" t="s">
        <v>1033</v>
      </c>
    </row>
    <row r="135" spans="9:9">
      <c r="I135" t="s">
        <v>1034</v>
      </c>
    </row>
    <row r="136" spans="9:9">
      <c r="I136" t="s">
        <v>1035</v>
      </c>
    </row>
    <row r="137" spans="9:9">
      <c r="I137" t="s">
        <v>1036</v>
      </c>
    </row>
    <row r="138" spans="9:9">
      <c r="I138" t="s">
        <v>1037</v>
      </c>
    </row>
    <row r="139" spans="9:9">
      <c r="I139" t="s">
        <v>1038</v>
      </c>
    </row>
    <row r="140" spans="9:9">
      <c r="I140" t="s">
        <v>1039</v>
      </c>
    </row>
    <row r="141" spans="9:9">
      <c r="I141" t="s">
        <v>1040</v>
      </c>
    </row>
    <row r="142" spans="9:9">
      <c r="I142" t="s">
        <v>1041</v>
      </c>
    </row>
    <row r="143" spans="9:9">
      <c r="I143" t="s">
        <v>1042</v>
      </c>
    </row>
    <row r="144" spans="9:9">
      <c r="I144" t="s">
        <v>1043</v>
      </c>
    </row>
    <row r="145" spans="9:9">
      <c r="I145" t="s">
        <v>1044</v>
      </c>
    </row>
    <row r="146" spans="9:9">
      <c r="I146" t="s">
        <v>1045</v>
      </c>
    </row>
    <row r="147" spans="9:9">
      <c r="I147" t="s">
        <v>1046</v>
      </c>
    </row>
    <row r="148" spans="9:9">
      <c r="I148" t="s">
        <v>1047</v>
      </c>
    </row>
    <row r="149" spans="9:9">
      <c r="I149" t="s">
        <v>1048</v>
      </c>
    </row>
    <row r="150" spans="9:9">
      <c r="I150" t="s">
        <v>1049</v>
      </c>
    </row>
    <row r="151" spans="9:9">
      <c r="I151" t="s">
        <v>1050</v>
      </c>
    </row>
    <row r="152" spans="9:9">
      <c r="I152" t="s">
        <v>1051</v>
      </c>
    </row>
    <row r="153" spans="9:9">
      <c r="I153" t="s">
        <v>1052</v>
      </c>
    </row>
    <row r="154" spans="9:9">
      <c r="I154" t="s">
        <v>1053</v>
      </c>
    </row>
    <row r="155" spans="9:9">
      <c r="I155" t="s">
        <v>1054</v>
      </c>
    </row>
    <row r="156" spans="9:9">
      <c r="I156" t="s">
        <v>1055</v>
      </c>
    </row>
    <row r="157" spans="9:9">
      <c r="I157" t="s">
        <v>1056</v>
      </c>
    </row>
    <row r="158" spans="9:9">
      <c r="I158" t="s">
        <v>1057</v>
      </c>
    </row>
    <row r="159" spans="9:9">
      <c r="I159" t="s">
        <v>1058</v>
      </c>
    </row>
    <row r="160" spans="9:9">
      <c r="I160" t="s">
        <v>1059</v>
      </c>
    </row>
    <row r="161" spans="9:9">
      <c r="I161" t="s">
        <v>1060</v>
      </c>
    </row>
    <row r="162" spans="9:9">
      <c r="I162" t="s">
        <v>1061</v>
      </c>
    </row>
    <row r="163" spans="9:9">
      <c r="I163" t="s">
        <v>1062</v>
      </c>
    </row>
    <row r="164" spans="9:9">
      <c r="I164" t="s">
        <v>1063</v>
      </c>
    </row>
    <row r="165" spans="9:9">
      <c r="I165" t="s">
        <v>1064</v>
      </c>
    </row>
    <row r="166" spans="9:9">
      <c r="I166" t="s">
        <v>1065</v>
      </c>
    </row>
    <row r="167" spans="9:9">
      <c r="I167" t="s">
        <v>1066</v>
      </c>
    </row>
    <row r="168" spans="9:9">
      <c r="I168" t="s">
        <v>1067</v>
      </c>
    </row>
    <row r="169" spans="9:9">
      <c r="I169" t="s">
        <v>1068</v>
      </c>
    </row>
    <row r="170" spans="9:9">
      <c r="I170" t="s">
        <v>1069</v>
      </c>
    </row>
    <row r="171" spans="9:9">
      <c r="I171" t="s">
        <v>1070</v>
      </c>
    </row>
    <row r="172" spans="9:9">
      <c r="I172" t="s">
        <v>1071</v>
      </c>
    </row>
    <row r="173" spans="9:9">
      <c r="I173" t="s">
        <v>1072</v>
      </c>
    </row>
    <row r="174" spans="9:9">
      <c r="I174" t="s">
        <v>1073</v>
      </c>
    </row>
    <row r="175" spans="9:9">
      <c r="I175" t="s">
        <v>1074</v>
      </c>
    </row>
    <row r="176" spans="9:9">
      <c r="I176" t="s">
        <v>1075</v>
      </c>
    </row>
    <row r="177" spans="9:9">
      <c r="I177" t="s">
        <v>1076</v>
      </c>
    </row>
    <row r="178" spans="9:9">
      <c r="I178" t="s">
        <v>1077</v>
      </c>
    </row>
    <row r="179" spans="9:9">
      <c r="I179" t="s">
        <v>1078</v>
      </c>
    </row>
    <row r="180" spans="9:9">
      <c r="I180" t="s">
        <v>1079</v>
      </c>
    </row>
    <row r="181" spans="9:9">
      <c r="I181" t="s">
        <v>1080</v>
      </c>
    </row>
    <row r="182" spans="9:9">
      <c r="I182" t="s">
        <v>1081</v>
      </c>
    </row>
    <row r="183" spans="9:9">
      <c r="I183" t="s">
        <v>1082</v>
      </c>
    </row>
    <row r="184" spans="9:9">
      <c r="I184" t="s">
        <v>1083</v>
      </c>
    </row>
    <row r="185" spans="9:9">
      <c r="I185" t="s">
        <v>1084</v>
      </c>
    </row>
    <row r="186" spans="9:9">
      <c r="I186" t="s">
        <v>1085</v>
      </c>
    </row>
    <row r="187" spans="9:9">
      <c r="I187" t="s">
        <v>1086</v>
      </c>
    </row>
    <row r="188" spans="9:9">
      <c r="I188" t="s">
        <v>1087</v>
      </c>
    </row>
    <row r="189" spans="9:9">
      <c r="I189" t="s">
        <v>1088</v>
      </c>
    </row>
    <row r="190" spans="9:9">
      <c r="I190" t="s">
        <v>1089</v>
      </c>
    </row>
    <row r="191" spans="9:9">
      <c r="I191" t="s">
        <v>1090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26" activePane="bottomRight" state="frozen"/>
      <selection/>
      <selection pane="topRight"/>
      <selection pane="bottomLeft"/>
      <selection pane="bottomRight" activeCell="G34" sqref="G34"/>
    </sheetView>
  </sheetViews>
  <sheetFormatPr defaultColWidth="9" defaultRowHeight="13.5"/>
  <cols>
    <col min="1" max="3" width="3.25833333333333" customWidth="1"/>
    <col min="4" max="4" width="32.7583333333333" customWidth="1"/>
    <col min="5" max="5" width="22.1333333333333" customWidth="1"/>
    <col min="6" max="6" width="18.6333333333333" customWidth="1"/>
    <col min="7" max="7" width="11.1333333333333" customWidth="1"/>
    <col min="8" max="11" width="9.38333333333333" customWidth="1"/>
    <col min="12" max="12" width="14.7583333333333" customWidth="1"/>
  </cols>
  <sheetData>
    <row r="1" ht="27" spans="7:7">
      <c r="G1" s="217" t="s">
        <v>114</v>
      </c>
    </row>
    <row r="2" ht="14.25" spans="12:12">
      <c r="L2" s="203" t="s">
        <v>115</v>
      </c>
    </row>
    <row r="3" ht="14.25" spans="1:12">
      <c r="A3" s="203" t="s">
        <v>2</v>
      </c>
      <c r="L3" s="203" t="s">
        <v>3</v>
      </c>
    </row>
    <row r="4" ht="19.5" customHeight="1" spans="1:12">
      <c r="A4" s="204" t="s">
        <v>6</v>
      </c>
      <c r="B4" s="204"/>
      <c r="C4" s="204"/>
      <c r="D4" s="204"/>
      <c r="E4" s="210" t="s">
        <v>97</v>
      </c>
      <c r="F4" s="210" t="s">
        <v>116</v>
      </c>
      <c r="G4" s="210" t="s">
        <v>117</v>
      </c>
      <c r="H4" s="210" t="s">
        <v>118</v>
      </c>
      <c r="I4" s="210"/>
      <c r="J4" s="210" t="s">
        <v>119</v>
      </c>
      <c r="K4" s="210" t="s">
        <v>120</v>
      </c>
      <c r="L4" s="210" t="s">
        <v>121</v>
      </c>
    </row>
    <row r="5" ht="19.5" customHeight="1" spans="1:12">
      <c r="A5" s="210" t="s">
        <v>122</v>
      </c>
      <c r="B5" s="210"/>
      <c r="C5" s="210"/>
      <c r="D5" s="204" t="s">
        <v>123</v>
      </c>
      <c r="E5" s="210"/>
      <c r="F5" s="210"/>
      <c r="G5" s="210"/>
      <c r="H5" s="210" t="s">
        <v>124</v>
      </c>
      <c r="I5" s="210" t="s">
        <v>125</v>
      </c>
      <c r="J5" s="210"/>
      <c r="K5" s="210"/>
      <c r="L5" s="210" t="s">
        <v>124</v>
      </c>
    </row>
    <row r="6" ht="19.5" customHeight="1" spans="1:12">
      <c r="A6" s="210"/>
      <c r="B6" s="210"/>
      <c r="C6" s="210"/>
      <c r="D6" s="204"/>
      <c r="E6" s="210"/>
      <c r="F6" s="210"/>
      <c r="G6" s="210"/>
      <c r="H6" s="210"/>
      <c r="I6" s="210"/>
      <c r="J6" s="210"/>
      <c r="K6" s="210"/>
      <c r="L6" s="210"/>
    </row>
    <row r="7" ht="19.5" customHeight="1" spans="1:12">
      <c r="A7" s="210"/>
      <c r="B7" s="210"/>
      <c r="C7" s="210"/>
      <c r="D7" s="204"/>
      <c r="E7" s="210"/>
      <c r="F7" s="210"/>
      <c r="G7" s="210"/>
      <c r="H7" s="210"/>
      <c r="I7" s="210"/>
      <c r="J7" s="210"/>
      <c r="K7" s="210"/>
      <c r="L7" s="210"/>
    </row>
    <row r="8" ht="19.5" customHeight="1" spans="1:12">
      <c r="A8" s="204" t="s">
        <v>126</v>
      </c>
      <c r="B8" s="204" t="s">
        <v>127</v>
      </c>
      <c r="C8" s="204" t="s">
        <v>128</v>
      </c>
      <c r="D8" s="204" t="s">
        <v>10</v>
      </c>
      <c r="E8" s="210" t="s">
        <v>11</v>
      </c>
      <c r="F8" s="210" t="s">
        <v>12</v>
      </c>
      <c r="G8" s="210" t="s">
        <v>20</v>
      </c>
      <c r="H8" s="210" t="s">
        <v>24</v>
      </c>
      <c r="I8" s="210" t="s">
        <v>28</v>
      </c>
      <c r="J8" s="210" t="s">
        <v>32</v>
      </c>
      <c r="K8" s="210" t="s">
        <v>36</v>
      </c>
      <c r="L8" s="210" t="s">
        <v>40</v>
      </c>
    </row>
    <row r="9" ht="19.5" customHeight="1" spans="1:12">
      <c r="A9" s="204"/>
      <c r="B9" s="204"/>
      <c r="C9" s="204"/>
      <c r="D9" s="204" t="s">
        <v>129</v>
      </c>
      <c r="E9" s="207">
        <v>13784667.29</v>
      </c>
      <c r="F9" s="207">
        <v>13784667.29</v>
      </c>
      <c r="G9" s="207">
        <v>0</v>
      </c>
      <c r="H9" s="207">
        <v>0</v>
      </c>
      <c r="I9" s="207"/>
      <c r="J9" s="207">
        <v>0</v>
      </c>
      <c r="K9" s="207">
        <v>0</v>
      </c>
      <c r="L9" s="207">
        <v>0</v>
      </c>
    </row>
    <row r="10" ht="19.5" customHeight="1" spans="1:12">
      <c r="A10" s="218" t="s">
        <v>130</v>
      </c>
      <c r="B10" s="218"/>
      <c r="C10" s="218"/>
      <c r="D10" s="218" t="s">
        <v>131</v>
      </c>
      <c r="E10" s="207">
        <v>333105.95</v>
      </c>
      <c r="F10" s="207">
        <v>333105.95</v>
      </c>
      <c r="G10" s="207">
        <v>0</v>
      </c>
      <c r="H10" s="207">
        <v>0</v>
      </c>
      <c r="I10" s="207"/>
      <c r="J10" s="207">
        <v>0</v>
      </c>
      <c r="K10" s="207">
        <v>0</v>
      </c>
      <c r="L10" s="207">
        <v>0</v>
      </c>
    </row>
    <row r="11" ht="19.5" customHeight="1" spans="1:12">
      <c r="A11" s="218" t="s">
        <v>132</v>
      </c>
      <c r="B11" s="218"/>
      <c r="C11" s="218"/>
      <c r="D11" s="218" t="s">
        <v>133</v>
      </c>
      <c r="E11" s="207">
        <v>757031.68</v>
      </c>
      <c r="F11" s="207">
        <v>757031.68</v>
      </c>
      <c r="G11" s="207">
        <v>0</v>
      </c>
      <c r="H11" s="207">
        <v>0</v>
      </c>
      <c r="I11" s="207"/>
      <c r="J11" s="207">
        <v>0</v>
      </c>
      <c r="K11" s="207">
        <v>0</v>
      </c>
      <c r="L11" s="207">
        <v>0</v>
      </c>
    </row>
    <row r="12" ht="19.5" customHeight="1" spans="1:12">
      <c r="A12" s="218" t="s">
        <v>134</v>
      </c>
      <c r="B12" s="218"/>
      <c r="C12" s="218"/>
      <c r="D12" s="218" t="s">
        <v>135</v>
      </c>
      <c r="E12" s="207">
        <v>131565.94</v>
      </c>
      <c r="F12" s="207">
        <v>131565.94</v>
      </c>
      <c r="G12" s="207">
        <v>0</v>
      </c>
      <c r="H12" s="207">
        <v>0</v>
      </c>
      <c r="I12" s="207"/>
      <c r="J12" s="207">
        <v>0</v>
      </c>
      <c r="K12" s="207">
        <v>0</v>
      </c>
      <c r="L12" s="207">
        <v>0</v>
      </c>
    </row>
    <row r="13" ht="19.5" customHeight="1" spans="1:12">
      <c r="A13" s="218" t="s">
        <v>136</v>
      </c>
      <c r="B13" s="218"/>
      <c r="C13" s="218"/>
      <c r="D13" s="218" t="s">
        <v>137</v>
      </c>
      <c r="E13" s="207">
        <v>2738.67</v>
      </c>
      <c r="F13" s="207">
        <v>2738.67</v>
      </c>
      <c r="G13" s="207">
        <v>0</v>
      </c>
      <c r="H13" s="207">
        <v>0</v>
      </c>
      <c r="I13" s="207"/>
      <c r="J13" s="207">
        <v>0</v>
      </c>
      <c r="K13" s="207">
        <v>0</v>
      </c>
      <c r="L13" s="207">
        <v>0</v>
      </c>
    </row>
    <row r="14" ht="19.5" customHeight="1" spans="1:12">
      <c r="A14" s="218" t="s">
        <v>138</v>
      </c>
      <c r="B14" s="218"/>
      <c r="C14" s="218"/>
      <c r="D14" s="218" t="s">
        <v>139</v>
      </c>
      <c r="E14" s="207">
        <v>229940.65</v>
      </c>
      <c r="F14" s="207">
        <v>229940.65</v>
      </c>
      <c r="G14" s="207">
        <v>0</v>
      </c>
      <c r="H14" s="207">
        <v>0</v>
      </c>
      <c r="I14" s="207"/>
      <c r="J14" s="207">
        <v>0</v>
      </c>
      <c r="K14" s="207">
        <v>0</v>
      </c>
      <c r="L14" s="207">
        <v>0</v>
      </c>
    </row>
    <row r="15" ht="19.5" customHeight="1" spans="1:12">
      <c r="A15" s="218" t="s">
        <v>140</v>
      </c>
      <c r="B15" s="218"/>
      <c r="C15" s="218"/>
      <c r="D15" s="218" t="s">
        <v>141</v>
      </c>
      <c r="E15" s="207">
        <v>17146.1</v>
      </c>
      <c r="F15" s="207">
        <v>17146.1</v>
      </c>
      <c r="G15" s="207">
        <v>0</v>
      </c>
      <c r="H15" s="207">
        <v>0</v>
      </c>
      <c r="I15" s="207"/>
      <c r="J15" s="207">
        <v>0</v>
      </c>
      <c r="K15" s="207">
        <v>0</v>
      </c>
      <c r="L15" s="207">
        <v>0</v>
      </c>
    </row>
    <row r="16" ht="19.5" customHeight="1" spans="1:12">
      <c r="A16" s="218" t="s">
        <v>142</v>
      </c>
      <c r="B16" s="218"/>
      <c r="C16" s="218"/>
      <c r="D16" s="218" t="s">
        <v>143</v>
      </c>
      <c r="E16" s="207">
        <v>183830.73</v>
      </c>
      <c r="F16" s="207">
        <v>183830.73</v>
      </c>
      <c r="G16" s="207">
        <v>0</v>
      </c>
      <c r="H16" s="207">
        <v>0</v>
      </c>
      <c r="I16" s="207"/>
      <c r="J16" s="207">
        <v>0</v>
      </c>
      <c r="K16" s="207">
        <v>0</v>
      </c>
      <c r="L16" s="207">
        <v>0</v>
      </c>
    </row>
    <row r="17" ht="19.5" customHeight="1" spans="1:12">
      <c r="A17" s="218" t="s">
        <v>144</v>
      </c>
      <c r="B17" s="218"/>
      <c r="C17" s="218"/>
      <c r="D17" s="218" t="s">
        <v>145</v>
      </c>
      <c r="E17" s="207">
        <v>12852</v>
      </c>
      <c r="F17" s="207">
        <v>12852</v>
      </c>
      <c r="G17" s="207">
        <v>0</v>
      </c>
      <c r="H17" s="207">
        <v>0</v>
      </c>
      <c r="I17" s="207"/>
      <c r="J17" s="207">
        <v>0</v>
      </c>
      <c r="K17" s="207">
        <v>0</v>
      </c>
      <c r="L17" s="207">
        <v>0</v>
      </c>
    </row>
    <row r="18" ht="19.5" customHeight="1" spans="1:12">
      <c r="A18" s="218" t="s">
        <v>146</v>
      </c>
      <c r="B18" s="218"/>
      <c r="C18" s="218"/>
      <c r="D18" s="218" t="s">
        <v>147</v>
      </c>
      <c r="E18" s="207">
        <v>621215</v>
      </c>
      <c r="F18" s="207">
        <v>621215</v>
      </c>
      <c r="G18" s="207">
        <v>0</v>
      </c>
      <c r="H18" s="207">
        <v>0</v>
      </c>
      <c r="I18" s="207"/>
      <c r="J18" s="207">
        <v>0</v>
      </c>
      <c r="K18" s="207">
        <v>0</v>
      </c>
      <c r="L18" s="207">
        <v>0</v>
      </c>
    </row>
    <row r="19" ht="19.5" customHeight="1" spans="1:12">
      <c r="A19" s="218" t="s">
        <v>148</v>
      </c>
      <c r="B19" s="218"/>
      <c r="C19" s="218"/>
      <c r="D19" s="218" t="s">
        <v>149</v>
      </c>
      <c r="E19" s="207">
        <v>7094877.35</v>
      </c>
      <c r="F19" s="207">
        <v>7094877.35</v>
      </c>
      <c r="G19" s="207">
        <v>0</v>
      </c>
      <c r="H19" s="207">
        <v>0</v>
      </c>
      <c r="I19" s="207"/>
      <c r="J19" s="207">
        <v>0</v>
      </c>
      <c r="K19" s="207">
        <v>0</v>
      </c>
      <c r="L19" s="207">
        <v>0</v>
      </c>
    </row>
    <row r="20" ht="19.5" customHeight="1" spans="1:12">
      <c r="A20" s="218" t="s">
        <v>150</v>
      </c>
      <c r="B20" s="218"/>
      <c r="C20" s="218"/>
      <c r="D20" s="218" t="s">
        <v>151</v>
      </c>
      <c r="E20" s="207">
        <v>222050</v>
      </c>
      <c r="F20" s="207">
        <v>222050</v>
      </c>
      <c r="G20" s="207">
        <v>0</v>
      </c>
      <c r="H20" s="207">
        <v>0</v>
      </c>
      <c r="I20" s="207"/>
      <c r="J20" s="207">
        <v>0</v>
      </c>
      <c r="K20" s="207">
        <v>0</v>
      </c>
      <c r="L20" s="207">
        <v>0</v>
      </c>
    </row>
    <row r="21" ht="19.5" customHeight="1" spans="1:12">
      <c r="A21" s="218" t="s">
        <v>152</v>
      </c>
      <c r="B21" s="218"/>
      <c r="C21" s="218"/>
      <c r="D21" s="218" t="s">
        <v>153</v>
      </c>
      <c r="E21" s="207">
        <v>165520.8</v>
      </c>
      <c r="F21" s="207">
        <v>165520.8</v>
      </c>
      <c r="G21" s="207">
        <v>0</v>
      </c>
      <c r="H21" s="207">
        <v>0</v>
      </c>
      <c r="I21" s="207"/>
      <c r="J21" s="207">
        <v>0</v>
      </c>
      <c r="K21" s="207">
        <v>0</v>
      </c>
      <c r="L21" s="207">
        <v>0</v>
      </c>
    </row>
    <row r="22" ht="19.5" customHeight="1" spans="1:12">
      <c r="A22" s="218" t="s">
        <v>154</v>
      </c>
      <c r="B22" s="218"/>
      <c r="C22" s="218"/>
      <c r="D22" s="218" t="s">
        <v>155</v>
      </c>
      <c r="E22" s="207">
        <v>1517335.47</v>
      </c>
      <c r="F22" s="207">
        <v>1517335.47</v>
      </c>
      <c r="G22" s="207">
        <v>0</v>
      </c>
      <c r="H22" s="207">
        <v>0</v>
      </c>
      <c r="I22" s="207"/>
      <c r="J22" s="207">
        <v>0</v>
      </c>
      <c r="K22" s="207">
        <v>0</v>
      </c>
      <c r="L22" s="207">
        <v>0</v>
      </c>
    </row>
    <row r="23" ht="19.5" customHeight="1" spans="1:12">
      <c r="A23" s="218" t="s">
        <v>156</v>
      </c>
      <c r="B23" s="218"/>
      <c r="C23" s="218"/>
      <c r="D23" s="218" t="s">
        <v>157</v>
      </c>
      <c r="E23" s="207">
        <v>161760</v>
      </c>
      <c r="F23" s="207">
        <v>161760</v>
      </c>
      <c r="G23" s="207">
        <v>0</v>
      </c>
      <c r="H23" s="207">
        <v>0</v>
      </c>
      <c r="I23" s="207"/>
      <c r="J23" s="207">
        <v>0</v>
      </c>
      <c r="K23" s="207">
        <v>0</v>
      </c>
      <c r="L23" s="207">
        <v>0</v>
      </c>
    </row>
    <row r="24" ht="19.5" customHeight="1" spans="1:12">
      <c r="A24" s="218" t="s">
        <v>158</v>
      </c>
      <c r="B24" s="218"/>
      <c r="C24" s="218"/>
      <c r="D24" s="218" t="s">
        <v>159</v>
      </c>
      <c r="E24" s="207">
        <v>1773606.95</v>
      </c>
      <c r="F24" s="207">
        <v>1773606.95</v>
      </c>
      <c r="G24" s="207">
        <v>0</v>
      </c>
      <c r="H24" s="207">
        <v>0</v>
      </c>
      <c r="I24" s="207"/>
      <c r="J24" s="207">
        <v>0</v>
      </c>
      <c r="K24" s="207">
        <v>0</v>
      </c>
      <c r="L24" s="207">
        <v>0</v>
      </c>
    </row>
    <row r="25" ht="19.5" customHeight="1" spans="1:12">
      <c r="A25" s="218" t="s">
        <v>160</v>
      </c>
      <c r="B25" s="218"/>
      <c r="C25" s="218"/>
      <c r="D25" s="218" t="s">
        <v>161</v>
      </c>
      <c r="E25" s="207">
        <v>40000</v>
      </c>
      <c r="F25" s="207">
        <v>40000</v>
      </c>
      <c r="G25" s="207">
        <v>0</v>
      </c>
      <c r="H25" s="207">
        <v>0</v>
      </c>
      <c r="I25" s="207"/>
      <c r="J25" s="207">
        <v>0</v>
      </c>
      <c r="K25" s="207">
        <v>0</v>
      </c>
      <c r="L25" s="207">
        <v>0</v>
      </c>
    </row>
    <row r="26" ht="19.5" customHeight="1" spans="1:12">
      <c r="A26" s="218" t="s">
        <v>162</v>
      </c>
      <c r="B26" s="218"/>
      <c r="C26" s="218"/>
      <c r="D26" s="218" t="s">
        <v>163</v>
      </c>
      <c r="E26" s="207">
        <v>99790</v>
      </c>
      <c r="F26" s="207">
        <v>99790</v>
      </c>
      <c r="G26" s="207">
        <v>0</v>
      </c>
      <c r="H26" s="207">
        <v>0</v>
      </c>
      <c r="I26" s="207"/>
      <c r="J26" s="207">
        <v>0</v>
      </c>
      <c r="K26" s="207">
        <v>0</v>
      </c>
      <c r="L26" s="207">
        <v>0</v>
      </c>
    </row>
    <row r="27" ht="19.5" customHeight="1" spans="1:12">
      <c r="A27" s="218" t="s">
        <v>164</v>
      </c>
      <c r="B27" s="218"/>
      <c r="C27" s="218"/>
      <c r="D27" s="218" t="s">
        <v>165</v>
      </c>
      <c r="E27" s="207">
        <v>420300</v>
      </c>
      <c r="F27" s="207">
        <v>420300</v>
      </c>
      <c r="G27" s="207">
        <v>0</v>
      </c>
      <c r="H27" s="207">
        <v>0</v>
      </c>
      <c r="I27" s="207"/>
      <c r="J27" s="207">
        <v>0</v>
      </c>
      <c r="K27" s="207">
        <v>0</v>
      </c>
      <c r="L27" s="207">
        <v>0</v>
      </c>
    </row>
    <row r="28" ht="19.5" customHeight="1" spans="1:12">
      <c r="A28" s="218" t="s">
        <v>166</v>
      </c>
      <c r="B28" s="218"/>
      <c r="C28" s="218"/>
      <c r="D28" s="218"/>
      <c r="E28" s="218"/>
      <c r="F28" s="218"/>
      <c r="G28" s="218"/>
      <c r="H28" s="218"/>
      <c r="I28" s="218"/>
      <c r="J28" s="218"/>
      <c r="K28" s="218"/>
      <c r="L28" s="218"/>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275" top="0.75" bottom="0.75" header="0.3" footer="0.3"/>
  <pageSetup paperSize="9" scale="9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28" activePane="bottomRight" state="frozen"/>
      <selection/>
      <selection pane="topRight"/>
      <selection pane="bottomLeft"/>
      <selection pane="bottomRight" activeCell="G9" sqref="G9"/>
    </sheetView>
  </sheetViews>
  <sheetFormatPr defaultColWidth="9" defaultRowHeight="13.5"/>
  <cols>
    <col min="1" max="3" width="3.25833333333333" customWidth="1"/>
    <col min="4" max="4" width="32.7583333333333" customWidth="1"/>
    <col min="5" max="5" width="19.3833333333333" customWidth="1"/>
    <col min="6" max="6" width="20" customWidth="1"/>
    <col min="7" max="7" width="18.7583333333333" customWidth="1"/>
    <col min="8" max="10" width="12.2583333333333" customWidth="1"/>
  </cols>
  <sheetData>
    <row r="1" ht="27" spans="6:6">
      <c r="F1" s="217" t="s">
        <v>167</v>
      </c>
    </row>
    <row r="2" ht="14.25" spans="10:10">
      <c r="J2" s="203" t="s">
        <v>168</v>
      </c>
    </row>
    <row r="3" ht="14.25" spans="1:10">
      <c r="A3" s="203" t="s">
        <v>2</v>
      </c>
      <c r="J3" s="203" t="s">
        <v>3</v>
      </c>
    </row>
    <row r="4" ht="19.5" customHeight="1" spans="1:10">
      <c r="A4" s="204" t="s">
        <v>6</v>
      </c>
      <c r="B4" s="204"/>
      <c r="C4" s="204"/>
      <c r="D4" s="204"/>
      <c r="E4" s="210" t="s">
        <v>99</v>
      </c>
      <c r="F4" s="210" t="s">
        <v>169</v>
      </c>
      <c r="G4" s="210" t="s">
        <v>170</v>
      </c>
      <c r="H4" s="210" t="s">
        <v>171</v>
      </c>
      <c r="I4" s="210" t="s">
        <v>172</v>
      </c>
      <c r="J4" s="210" t="s">
        <v>173</v>
      </c>
    </row>
    <row r="5" ht="19.5" customHeight="1" spans="1:10">
      <c r="A5" s="210" t="s">
        <v>122</v>
      </c>
      <c r="B5" s="210"/>
      <c r="C5" s="210"/>
      <c r="D5" s="204" t="s">
        <v>123</v>
      </c>
      <c r="E5" s="210"/>
      <c r="F5" s="210"/>
      <c r="G5" s="210"/>
      <c r="H5" s="210"/>
      <c r="I5" s="210"/>
      <c r="J5" s="210"/>
    </row>
    <row r="6" ht="19.5" customHeight="1" spans="1:10">
      <c r="A6" s="210"/>
      <c r="B6" s="210"/>
      <c r="C6" s="210"/>
      <c r="D6" s="204"/>
      <c r="E6" s="210"/>
      <c r="F6" s="210"/>
      <c r="G6" s="210"/>
      <c r="H6" s="210"/>
      <c r="I6" s="210"/>
      <c r="J6" s="210"/>
    </row>
    <row r="7" ht="19.5" customHeight="1" spans="1:10">
      <c r="A7" s="210"/>
      <c r="B7" s="210"/>
      <c r="C7" s="210"/>
      <c r="D7" s="204"/>
      <c r="E7" s="210"/>
      <c r="F7" s="210"/>
      <c r="G7" s="210"/>
      <c r="H7" s="210"/>
      <c r="I7" s="210"/>
      <c r="J7" s="210"/>
    </row>
    <row r="8" ht="19.5" customHeight="1" spans="1:10">
      <c r="A8" s="204" t="s">
        <v>126</v>
      </c>
      <c r="B8" s="204" t="s">
        <v>127</v>
      </c>
      <c r="C8" s="204" t="s">
        <v>128</v>
      </c>
      <c r="D8" s="204" t="s">
        <v>10</v>
      </c>
      <c r="E8" s="210" t="s">
        <v>11</v>
      </c>
      <c r="F8" s="210" t="s">
        <v>12</v>
      </c>
      <c r="G8" s="210" t="s">
        <v>20</v>
      </c>
      <c r="H8" s="210" t="s">
        <v>24</v>
      </c>
      <c r="I8" s="210" t="s">
        <v>28</v>
      </c>
      <c r="J8" s="210" t="s">
        <v>32</v>
      </c>
    </row>
    <row r="9" ht="19.5" customHeight="1" spans="1:10">
      <c r="A9" s="204"/>
      <c r="B9" s="204"/>
      <c r="C9" s="204"/>
      <c r="D9" s="204" t="s">
        <v>129</v>
      </c>
      <c r="E9" s="207">
        <v>13784667.29</v>
      </c>
      <c r="F9" s="207">
        <v>9408704.07</v>
      </c>
      <c r="G9" s="207">
        <v>4375963.22</v>
      </c>
      <c r="H9" s="207"/>
      <c r="I9" s="207"/>
      <c r="J9" s="207"/>
    </row>
    <row r="10" ht="19.5" customHeight="1" spans="1:10">
      <c r="A10" s="218" t="s">
        <v>130</v>
      </c>
      <c r="B10" s="218"/>
      <c r="C10" s="218"/>
      <c r="D10" s="218" t="s">
        <v>131</v>
      </c>
      <c r="E10" s="207">
        <v>333105.95</v>
      </c>
      <c r="F10" s="207">
        <v>333105.95</v>
      </c>
      <c r="G10" s="207"/>
      <c r="H10" s="207"/>
      <c r="I10" s="207"/>
      <c r="J10" s="207"/>
    </row>
    <row r="11" ht="19.5" customHeight="1" spans="1:10">
      <c r="A11" s="218" t="s">
        <v>132</v>
      </c>
      <c r="B11" s="218"/>
      <c r="C11" s="218"/>
      <c r="D11" s="218" t="s">
        <v>133</v>
      </c>
      <c r="E11" s="207">
        <v>757031.68</v>
      </c>
      <c r="F11" s="207">
        <v>757031.68</v>
      </c>
      <c r="G11" s="207"/>
      <c r="H11" s="207"/>
      <c r="I11" s="207"/>
      <c r="J11" s="207"/>
    </row>
    <row r="12" ht="19.5" customHeight="1" spans="1:10">
      <c r="A12" s="218" t="s">
        <v>134</v>
      </c>
      <c r="B12" s="218"/>
      <c r="C12" s="218"/>
      <c r="D12" s="218" t="s">
        <v>135</v>
      </c>
      <c r="E12" s="207">
        <v>131565.94</v>
      </c>
      <c r="F12" s="207">
        <v>131565.94</v>
      </c>
      <c r="G12" s="207"/>
      <c r="H12" s="207"/>
      <c r="I12" s="207"/>
      <c r="J12" s="207"/>
    </row>
    <row r="13" ht="19.5" customHeight="1" spans="1:10">
      <c r="A13" s="218" t="s">
        <v>136</v>
      </c>
      <c r="B13" s="218"/>
      <c r="C13" s="218"/>
      <c r="D13" s="218" t="s">
        <v>137</v>
      </c>
      <c r="E13" s="207">
        <v>2738.67</v>
      </c>
      <c r="F13" s="207">
        <v>2738.67</v>
      </c>
      <c r="G13" s="207"/>
      <c r="H13" s="207"/>
      <c r="I13" s="207"/>
      <c r="J13" s="207"/>
    </row>
    <row r="14" ht="19.5" customHeight="1" spans="1:10">
      <c r="A14" s="218" t="s">
        <v>138</v>
      </c>
      <c r="B14" s="218"/>
      <c r="C14" s="218"/>
      <c r="D14" s="218" t="s">
        <v>139</v>
      </c>
      <c r="E14" s="207">
        <v>229940.65</v>
      </c>
      <c r="F14" s="207">
        <v>229940.65</v>
      </c>
      <c r="G14" s="207"/>
      <c r="H14" s="207"/>
      <c r="I14" s="207"/>
      <c r="J14" s="207"/>
    </row>
    <row r="15" ht="19.5" customHeight="1" spans="1:10">
      <c r="A15" s="218" t="s">
        <v>140</v>
      </c>
      <c r="B15" s="218"/>
      <c r="C15" s="218"/>
      <c r="D15" s="218" t="s">
        <v>141</v>
      </c>
      <c r="E15" s="207">
        <v>17146.1</v>
      </c>
      <c r="F15" s="207">
        <v>17146.1</v>
      </c>
      <c r="G15" s="207"/>
      <c r="H15" s="207"/>
      <c r="I15" s="207"/>
      <c r="J15" s="207"/>
    </row>
    <row r="16" ht="19.5" customHeight="1" spans="1:10">
      <c r="A16" s="218" t="s">
        <v>142</v>
      </c>
      <c r="B16" s="218"/>
      <c r="C16" s="218"/>
      <c r="D16" s="218" t="s">
        <v>143</v>
      </c>
      <c r="E16" s="207">
        <v>183830.73</v>
      </c>
      <c r="F16" s="207">
        <v>183830.73</v>
      </c>
      <c r="G16" s="207"/>
      <c r="H16" s="207"/>
      <c r="I16" s="207"/>
      <c r="J16" s="207"/>
    </row>
    <row r="17" ht="19.5" customHeight="1" spans="1:10">
      <c r="A17" s="218" t="s">
        <v>144</v>
      </c>
      <c r="B17" s="218"/>
      <c r="C17" s="218"/>
      <c r="D17" s="218" t="s">
        <v>145</v>
      </c>
      <c r="E17" s="207">
        <v>12852</v>
      </c>
      <c r="F17" s="207">
        <v>12852</v>
      </c>
      <c r="G17" s="207"/>
      <c r="H17" s="207"/>
      <c r="I17" s="207"/>
      <c r="J17" s="207"/>
    </row>
    <row r="18" ht="19.5" customHeight="1" spans="1:10">
      <c r="A18" s="218" t="s">
        <v>146</v>
      </c>
      <c r="B18" s="218"/>
      <c r="C18" s="218"/>
      <c r="D18" s="218" t="s">
        <v>147</v>
      </c>
      <c r="E18" s="207">
        <v>621215</v>
      </c>
      <c r="F18" s="207">
        <v>621215</v>
      </c>
      <c r="G18" s="207"/>
      <c r="H18" s="207"/>
      <c r="I18" s="207"/>
      <c r="J18" s="207"/>
    </row>
    <row r="19" ht="19.5" customHeight="1" spans="1:10">
      <c r="A19" s="218" t="s">
        <v>148</v>
      </c>
      <c r="B19" s="218"/>
      <c r="C19" s="218"/>
      <c r="D19" s="218" t="s">
        <v>149</v>
      </c>
      <c r="E19" s="207">
        <v>7094877.35</v>
      </c>
      <c r="F19" s="207">
        <v>7094877.35</v>
      </c>
      <c r="G19" s="207"/>
      <c r="H19" s="207"/>
      <c r="I19" s="207"/>
      <c r="J19" s="207"/>
    </row>
    <row r="20" ht="19.5" customHeight="1" spans="1:10">
      <c r="A20" s="218" t="s">
        <v>150</v>
      </c>
      <c r="B20" s="218"/>
      <c r="C20" s="218"/>
      <c r="D20" s="218" t="s">
        <v>151</v>
      </c>
      <c r="E20" s="207">
        <v>222050</v>
      </c>
      <c r="F20" s="207">
        <v>24400</v>
      </c>
      <c r="G20" s="207">
        <v>197650</v>
      </c>
      <c r="H20" s="207"/>
      <c r="I20" s="207"/>
      <c r="J20" s="207"/>
    </row>
    <row r="21" ht="19.5" customHeight="1" spans="1:10">
      <c r="A21" s="218" t="s">
        <v>152</v>
      </c>
      <c r="B21" s="218"/>
      <c r="C21" s="218"/>
      <c r="D21" s="218" t="s">
        <v>153</v>
      </c>
      <c r="E21" s="207">
        <v>165520.8</v>
      </c>
      <c r="F21" s="207"/>
      <c r="G21" s="207">
        <v>165520.8</v>
      </c>
      <c r="H21" s="207"/>
      <c r="I21" s="207"/>
      <c r="J21" s="207"/>
    </row>
    <row r="22" ht="19.5" customHeight="1" spans="1:10">
      <c r="A22" s="218" t="s">
        <v>154</v>
      </c>
      <c r="B22" s="218"/>
      <c r="C22" s="218"/>
      <c r="D22" s="218" t="s">
        <v>155</v>
      </c>
      <c r="E22" s="207">
        <v>1517335.47</v>
      </c>
      <c r="F22" s="207"/>
      <c r="G22" s="207">
        <v>1517335.47</v>
      </c>
      <c r="H22" s="207"/>
      <c r="I22" s="207"/>
      <c r="J22" s="207"/>
    </row>
    <row r="23" ht="19.5" customHeight="1" spans="1:10">
      <c r="A23" s="218" t="s">
        <v>156</v>
      </c>
      <c r="B23" s="218"/>
      <c r="C23" s="218"/>
      <c r="D23" s="218" t="s">
        <v>157</v>
      </c>
      <c r="E23" s="207">
        <v>161760</v>
      </c>
      <c r="F23" s="207"/>
      <c r="G23" s="207">
        <v>161760</v>
      </c>
      <c r="H23" s="207"/>
      <c r="I23" s="207"/>
      <c r="J23" s="207"/>
    </row>
    <row r="24" ht="19.5" customHeight="1" spans="1:10">
      <c r="A24" s="218" t="s">
        <v>158</v>
      </c>
      <c r="B24" s="218"/>
      <c r="C24" s="218"/>
      <c r="D24" s="218" t="s">
        <v>159</v>
      </c>
      <c r="E24" s="207">
        <v>1773606.95</v>
      </c>
      <c r="F24" s="207"/>
      <c r="G24" s="207">
        <v>1773606.95</v>
      </c>
      <c r="H24" s="207"/>
      <c r="I24" s="207"/>
      <c r="J24" s="207"/>
    </row>
    <row r="25" ht="19.5" customHeight="1" spans="1:10">
      <c r="A25" s="218" t="s">
        <v>160</v>
      </c>
      <c r="B25" s="218"/>
      <c r="C25" s="218"/>
      <c r="D25" s="218" t="s">
        <v>161</v>
      </c>
      <c r="E25" s="207">
        <v>40000</v>
      </c>
      <c r="F25" s="207"/>
      <c r="G25" s="207">
        <v>40000</v>
      </c>
      <c r="H25" s="207"/>
      <c r="I25" s="207"/>
      <c r="J25" s="207"/>
    </row>
    <row r="26" ht="19.5" customHeight="1" spans="1:10">
      <c r="A26" s="218" t="s">
        <v>162</v>
      </c>
      <c r="B26" s="218"/>
      <c r="C26" s="218"/>
      <c r="D26" s="218" t="s">
        <v>163</v>
      </c>
      <c r="E26" s="207">
        <v>99790</v>
      </c>
      <c r="F26" s="207"/>
      <c r="G26" s="207">
        <v>99790</v>
      </c>
      <c r="H26" s="207"/>
      <c r="I26" s="207"/>
      <c r="J26" s="207"/>
    </row>
    <row r="27" ht="19.5" customHeight="1" spans="1:10">
      <c r="A27" s="218" t="s">
        <v>164</v>
      </c>
      <c r="B27" s="218"/>
      <c r="C27" s="218"/>
      <c r="D27" s="218" t="s">
        <v>165</v>
      </c>
      <c r="E27" s="207">
        <v>420300</v>
      </c>
      <c r="F27" s="207"/>
      <c r="G27" s="207">
        <v>420300</v>
      </c>
      <c r="H27" s="207"/>
      <c r="I27" s="207"/>
      <c r="J27" s="207"/>
    </row>
    <row r="28" ht="19.5" customHeight="1" spans="1:10">
      <c r="A28" s="218" t="s">
        <v>174</v>
      </c>
      <c r="B28" s="218"/>
      <c r="C28" s="218"/>
      <c r="D28" s="218"/>
      <c r="E28" s="218"/>
      <c r="F28" s="218"/>
      <c r="G28" s="218"/>
      <c r="H28" s="218"/>
      <c r="I28" s="218"/>
      <c r="J28" s="218"/>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354166666666667" top="0.75" bottom="0.75" header="0.3" footer="0.3"/>
  <pageSetup paperSize="9" scale="9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49" activePane="bottomLeft" state="frozen"/>
      <selection/>
      <selection pane="bottomLeft" activeCell="F29" sqref="F29"/>
    </sheetView>
  </sheetViews>
  <sheetFormatPr defaultColWidth="9" defaultRowHeight="13.5"/>
  <cols>
    <col min="1" max="1" width="30" customWidth="1"/>
    <col min="2" max="2" width="15.0916666666667" customWidth="1"/>
    <col min="3" max="3" width="18.5" customWidth="1"/>
    <col min="4" max="4" width="35.1333333333333" customWidth="1"/>
    <col min="5" max="6" width="15.0916666666667" customWidth="1"/>
    <col min="7" max="7" width="18.3833333333333" customWidth="1"/>
    <col min="8" max="9" width="15.0916666666667" customWidth="1"/>
  </cols>
  <sheetData>
    <row r="1" ht="27" spans="4:4">
      <c r="D1" s="217" t="s">
        <v>175</v>
      </c>
    </row>
    <row r="2" ht="14.25" spans="9:9">
      <c r="I2" s="203" t="s">
        <v>176</v>
      </c>
    </row>
    <row r="3" ht="14.25" spans="1:9">
      <c r="A3" s="203" t="s">
        <v>2</v>
      </c>
      <c r="I3" s="203" t="s">
        <v>3</v>
      </c>
    </row>
    <row r="4" ht="19.5" customHeight="1" spans="1:9">
      <c r="A4" s="204" t="s">
        <v>177</v>
      </c>
      <c r="B4" s="204"/>
      <c r="C4" s="204"/>
      <c r="D4" s="204" t="s">
        <v>178</v>
      </c>
      <c r="E4" s="204"/>
      <c r="F4" s="204"/>
      <c r="G4" s="204"/>
      <c r="H4" s="204"/>
      <c r="I4" s="204"/>
    </row>
    <row r="5" ht="19.5" customHeight="1" spans="1:9">
      <c r="A5" s="210" t="s">
        <v>179</v>
      </c>
      <c r="B5" s="210" t="s">
        <v>7</v>
      </c>
      <c r="C5" s="210" t="s">
        <v>180</v>
      </c>
      <c r="D5" s="210" t="s">
        <v>181</v>
      </c>
      <c r="E5" s="210" t="s">
        <v>7</v>
      </c>
      <c r="F5" s="204" t="s">
        <v>129</v>
      </c>
      <c r="G5" s="210" t="s">
        <v>182</v>
      </c>
      <c r="H5" s="210" t="s">
        <v>183</v>
      </c>
      <c r="I5" s="210" t="s">
        <v>184</v>
      </c>
    </row>
    <row r="6" ht="19.5" customHeight="1" spans="1:9">
      <c r="A6" s="210"/>
      <c r="B6" s="210"/>
      <c r="C6" s="210"/>
      <c r="D6" s="210"/>
      <c r="E6" s="210"/>
      <c r="F6" s="204" t="s">
        <v>124</v>
      </c>
      <c r="G6" s="210" t="s">
        <v>182</v>
      </c>
      <c r="H6" s="210"/>
      <c r="I6" s="210"/>
    </row>
    <row r="7" ht="19.5" customHeight="1" spans="1:9">
      <c r="A7" s="204" t="s">
        <v>185</v>
      </c>
      <c r="B7" s="204"/>
      <c r="C7" s="204" t="s">
        <v>11</v>
      </c>
      <c r="D7" s="204" t="s">
        <v>185</v>
      </c>
      <c r="E7" s="204"/>
      <c r="F7" s="204" t="s">
        <v>12</v>
      </c>
      <c r="G7" s="204" t="s">
        <v>20</v>
      </c>
      <c r="H7" s="204" t="s">
        <v>24</v>
      </c>
      <c r="I7" s="204" t="s">
        <v>28</v>
      </c>
    </row>
    <row r="8" ht="19.5" customHeight="1" spans="1:9">
      <c r="A8" s="205" t="s">
        <v>186</v>
      </c>
      <c r="B8" s="204" t="s">
        <v>11</v>
      </c>
      <c r="C8" s="207">
        <v>13784667.29</v>
      </c>
      <c r="D8" s="205" t="s">
        <v>14</v>
      </c>
      <c r="E8" s="204" t="s">
        <v>22</v>
      </c>
      <c r="F8" s="207"/>
      <c r="G8" s="207"/>
      <c r="H8" s="207"/>
      <c r="I8" s="207"/>
    </row>
    <row r="9" ht="19.5" customHeight="1" spans="1:9">
      <c r="A9" s="205" t="s">
        <v>187</v>
      </c>
      <c r="B9" s="204" t="s">
        <v>12</v>
      </c>
      <c r="C9" s="207"/>
      <c r="D9" s="205" t="s">
        <v>17</v>
      </c>
      <c r="E9" s="204" t="s">
        <v>26</v>
      </c>
      <c r="F9" s="207"/>
      <c r="G9" s="207"/>
      <c r="H9" s="207"/>
      <c r="I9" s="207"/>
    </row>
    <row r="10" ht="19.5" customHeight="1" spans="1:9">
      <c r="A10" s="205" t="s">
        <v>188</v>
      </c>
      <c r="B10" s="204" t="s">
        <v>20</v>
      </c>
      <c r="C10" s="207"/>
      <c r="D10" s="205" t="s">
        <v>21</v>
      </c>
      <c r="E10" s="204" t="s">
        <v>30</v>
      </c>
      <c r="F10" s="207"/>
      <c r="G10" s="207"/>
      <c r="H10" s="207"/>
      <c r="I10" s="207"/>
    </row>
    <row r="11" ht="19.5" customHeight="1" spans="1:9">
      <c r="A11" s="205"/>
      <c r="B11" s="204" t="s">
        <v>24</v>
      </c>
      <c r="C11" s="221"/>
      <c r="D11" s="205" t="s">
        <v>25</v>
      </c>
      <c r="E11" s="204" t="s">
        <v>34</v>
      </c>
      <c r="F11" s="207"/>
      <c r="G11" s="207"/>
      <c r="H11" s="207"/>
      <c r="I11" s="207"/>
    </row>
    <row r="12" ht="19.5" customHeight="1" spans="1:9">
      <c r="A12" s="205"/>
      <c r="B12" s="204" t="s">
        <v>28</v>
      </c>
      <c r="C12" s="221"/>
      <c r="D12" s="205" t="s">
        <v>29</v>
      </c>
      <c r="E12" s="204" t="s">
        <v>38</v>
      </c>
      <c r="F12" s="207"/>
      <c r="G12" s="207"/>
      <c r="H12" s="207"/>
      <c r="I12" s="207"/>
    </row>
    <row r="13" ht="19.5" customHeight="1" spans="1:9">
      <c r="A13" s="205"/>
      <c r="B13" s="204" t="s">
        <v>32</v>
      </c>
      <c r="C13" s="221"/>
      <c r="D13" s="205" t="s">
        <v>33</v>
      </c>
      <c r="E13" s="204" t="s">
        <v>42</v>
      </c>
      <c r="F13" s="207"/>
      <c r="G13" s="207"/>
      <c r="H13" s="207"/>
      <c r="I13" s="207"/>
    </row>
    <row r="14" ht="19.5" customHeight="1" spans="1:9">
      <c r="A14" s="205"/>
      <c r="B14" s="204" t="s">
        <v>36</v>
      </c>
      <c r="C14" s="221"/>
      <c r="D14" s="205" t="s">
        <v>37</v>
      </c>
      <c r="E14" s="204" t="s">
        <v>45</v>
      </c>
      <c r="F14" s="207"/>
      <c r="G14" s="207"/>
      <c r="H14" s="207"/>
      <c r="I14" s="207"/>
    </row>
    <row r="15" ht="19.5" customHeight="1" spans="1:9">
      <c r="A15" s="205"/>
      <c r="B15" s="204" t="s">
        <v>40</v>
      </c>
      <c r="C15" s="221"/>
      <c r="D15" s="205" t="s">
        <v>41</v>
      </c>
      <c r="E15" s="204" t="s">
        <v>48</v>
      </c>
      <c r="F15" s="207">
        <v>1224442.24</v>
      </c>
      <c r="G15" s="207">
        <v>1224442.24</v>
      </c>
      <c r="H15" s="207"/>
      <c r="I15" s="207"/>
    </row>
    <row r="16" ht="19.5" customHeight="1" spans="1:9">
      <c r="A16" s="205"/>
      <c r="B16" s="204" t="s">
        <v>43</v>
      </c>
      <c r="C16" s="221"/>
      <c r="D16" s="205" t="s">
        <v>44</v>
      </c>
      <c r="E16" s="204" t="s">
        <v>51</v>
      </c>
      <c r="F16" s="207">
        <v>443769.48</v>
      </c>
      <c r="G16" s="207">
        <v>443769.48</v>
      </c>
      <c r="H16" s="207"/>
      <c r="I16" s="207"/>
    </row>
    <row r="17" ht="19.5" customHeight="1" spans="1:9">
      <c r="A17" s="205"/>
      <c r="B17" s="204" t="s">
        <v>46</v>
      </c>
      <c r="C17" s="221"/>
      <c r="D17" s="205" t="s">
        <v>47</v>
      </c>
      <c r="E17" s="204" t="s">
        <v>54</v>
      </c>
      <c r="F17" s="207"/>
      <c r="G17" s="207"/>
      <c r="H17" s="207"/>
      <c r="I17" s="207"/>
    </row>
    <row r="18" ht="19.5" customHeight="1" spans="1:9">
      <c r="A18" s="205"/>
      <c r="B18" s="204" t="s">
        <v>49</v>
      </c>
      <c r="C18" s="221"/>
      <c r="D18" s="205" t="s">
        <v>50</v>
      </c>
      <c r="E18" s="204" t="s">
        <v>57</v>
      </c>
      <c r="F18" s="207"/>
      <c r="G18" s="207"/>
      <c r="H18" s="207"/>
      <c r="I18" s="207"/>
    </row>
    <row r="19" ht="19.5" customHeight="1" spans="1:9">
      <c r="A19" s="205"/>
      <c r="B19" s="204" t="s">
        <v>52</v>
      </c>
      <c r="C19" s="221"/>
      <c r="D19" s="205" t="s">
        <v>53</v>
      </c>
      <c r="E19" s="204" t="s">
        <v>60</v>
      </c>
      <c r="F19" s="207"/>
      <c r="G19" s="207"/>
      <c r="H19" s="207"/>
      <c r="I19" s="207"/>
    </row>
    <row r="20" ht="19.5" customHeight="1" spans="1:9">
      <c r="A20" s="205"/>
      <c r="B20" s="204" t="s">
        <v>55</v>
      </c>
      <c r="C20" s="221"/>
      <c r="D20" s="205" t="s">
        <v>56</v>
      </c>
      <c r="E20" s="204" t="s">
        <v>63</v>
      </c>
      <c r="F20" s="207"/>
      <c r="G20" s="207"/>
      <c r="H20" s="207"/>
      <c r="I20" s="207"/>
    </row>
    <row r="21" ht="19.5" customHeight="1" spans="1:9">
      <c r="A21" s="205"/>
      <c r="B21" s="204" t="s">
        <v>58</v>
      </c>
      <c r="C21" s="221"/>
      <c r="D21" s="205" t="s">
        <v>59</v>
      </c>
      <c r="E21" s="204" t="s">
        <v>66</v>
      </c>
      <c r="F21" s="207"/>
      <c r="G21" s="207"/>
      <c r="H21" s="207"/>
      <c r="I21" s="207"/>
    </row>
    <row r="22" ht="19.5" customHeight="1" spans="1:9">
      <c r="A22" s="205"/>
      <c r="B22" s="204" t="s">
        <v>61</v>
      </c>
      <c r="C22" s="221"/>
      <c r="D22" s="205" t="s">
        <v>62</v>
      </c>
      <c r="E22" s="204" t="s">
        <v>69</v>
      </c>
      <c r="F22" s="207"/>
      <c r="G22" s="207"/>
      <c r="H22" s="207"/>
      <c r="I22" s="207"/>
    </row>
    <row r="23" ht="19.5" customHeight="1" spans="1:9">
      <c r="A23" s="205"/>
      <c r="B23" s="204" t="s">
        <v>64</v>
      </c>
      <c r="C23" s="221"/>
      <c r="D23" s="205" t="s">
        <v>65</v>
      </c>
      <c r="E23" s="204" t="s">
        <v>72</v>
      </c>
      <c r="F23" s="207"/>
      <c r="G23" s="207"/>
      <c r="H23" s="207"/>
      <c r="I23" s="207"/>
    </row>
    <row r="24" ht="19.5" customHeight="1" spans="1:9">
      <c r="A24" s="205"/>
      <c r="B24" s="204" t="s">
        <v>67</v>
      </c>
      <c r="C24" s="221"/>
      <c r="D24" s="205" t="s">
        <v>68</v>
      </c>
      <c r="E24" s="204" t="s">
        <v>75</v>
      </c>
      <c r="F24" s="207"/>
      <c r="G24" s="207"/>
      <c r="H24" s="207"/>
      <c r="I24" s="207"/>
    </row>
    <row r="25" ht="19.5" customHeight="1" spans="1:9">
      <c r="A25" s="205"/>
      <c r="B25" s="204" t="s">
        <v>70</v>
      </c>
      <c r="C25" s="221"/>
      <c r="D25" s="205" t="s">
        <v>71</v>
      </c>
      <c r="E25" s="204" t="s">
        <v>78</v>
      </c>
      <c r="F25" s="207"/>
      <c r="G25" s="207"/>
      <c r="H25" s="207"/>
      <c r="I25" s="207"/>
    </row>
    <row r="26" ht="19.5" customHeight="1" spans="1:9">
      <c r="A26" s="205"/>
      <c r="B26" s="204" t="s">
        <v>73</v>
      </c>
      <c r="C26" s="221"/>
      <c r="D26" s="205" t="s">
        <v>74</v>
      </c>
      <c r="E26" s="204" t="s">
        <v>81</v>
      </c>
      <c r="F26" s="207">
        <v>621215</v>
      </c>
      <c r="G26" s="207">
        <v>621215</v>
      </c>
      <c r="H26" s="207"/>
      <c r="I26" s="207"/>
    </row>
    <row r="27" ht="19.5" customHeight="1" spans="1:9">
      <c r="A27" s="205"/>
      <c r="B27" s="204" t="s">
        <v>76</v>
      </c>
      <c r="C27" s="221"/>
      <c r="D27" s="205" t="s">
        <v>77</v>
      </c>
      <c r="E27" s="204" t="s">
        <v>84</v>
      </c>
      <c r="F27" s="207"/>
      <c r="G27" s="207"/>
      <c r="H27" s="207"/>
      <c r="I27" s="207"/>
    </row>
    <row r="28" ht="19.5" customHeight="1" spans="1:9">
      <c r="A28" s="205"/>
      <c r="B28" s="204" t="s">
        <v>79</v>
      </c>
      <c r="C28" s="221"/>
      <c r="D28" s="205" t="s">
        <v>80</v>
      </c>
      <c r="E28" s="204" t="s">
        <v>87</v>
      </c>
      <c r="F28" s="207"/>
      <c r="G28" s="207"/>
      <c r="H28" s="207"/>
      <c r="I28" s="207"/>
    </row>
    <row r="29" ht="19.5" customHeight="1" spans="1:9">
      <c r="A29" s="205"/>
      <c r="B29" s="204" t="s">
        <v>82</v>
      </c>
      <c r="C29" s="221"/>
      <c r="D29" s="205" t="s">
        <v>83</v>
      </c>
      <c r="E29" s="204" t="s">
        <v>90</v>
      </c>
      <c r="F29" s="207">
        <v>11495240.57</v>
      </c>
      <c r="G29" s="207">
        <v>11495240.57</v>
      </c>
      <c r="H29" s="207"/>
      <c r="I29" s="207"/>
    </row>
    <row r="30" ht="19.5" customHeight="1" spans="1:9">
      <c r="A30" s="205"/>
      <c r="B30" s="204" t="s">
        <v>85</v>
      </c>
      <c r="C30" s="221"/>
      <c r="D30" s="205" t="s">
        <v>86</v>
      </c>
      <c r="E30" s="204" t="s">
        <v>93</v>
      </c>
      <c r="F30" s="207"/>
      <c r="G30" s="207"/>
      <c r="H30" s="207"/>
      <c r="I30" s="207"/>
    </row>
    <row r="31" ht="19.5" customHeight="1" spans="1:9">
      <c r="A31" s="205"/>
      <c r="B31" s="204" t="s">
        <v>88</v>
      </c>
      <c r="C31" s="221"/>
      <c r="D31" s="205" t="s">
        <v>89</v>
      </c>
      <c r="E31" s="204" t="s">
        <v>96</v>
      </c>
      <c r="F31" s="207"/>
      <c r="G31" s="207"/>
      <c r="H31" s="207"/>
      <c r="I31" s="207"/>
    </row>
    <row r="32" ht="19.5" customHeight="1" spans="1:9">
      <c r="A32" s="205"/>
      <c r="B32" s="204" t="s">
        <v>91</v>
      </c>
      <c r="C32" s="221"/>
      <c r="D32" s="205" t="s">
        <v>92</v>
      </c>
      <c r="E32" s="204" t="s">
        <v>100</v>
      </c>
      <c r="F32" s="207"/>
      <c r="G32" s="207"/>
      <c r="H32" s="207"/>
      <c r="I32" s="207"/>
    </row>
    <row r="33" ht="19.5" customHeight="1" spans="1:9">
      <c r="A33" s="205"/>
      <c r="B33" s="204" t="s">
        <v>94</v>
      </c>
      <c r="C33" s="221"/>
      <c r="D33" s="205" t="s">
        <v>95</v>
      </c>
      <c r="E33" s="204" t="s">
        <v>104</v>
      </c>
      <c r="F33" s="207"/>
      <c r="G33" s="207"/>
      <c r="H33" s="207"/>
      <c r="I33" s="207"/>
    </row>
    <row r="34" ht="19.5" customHeight="1" spans="1:9">
      <c r="A34" s="204" t="s">
        <v>97</v>
      </c>
      <c r="B34" s="204" t="s">
        <v>98</v>
      </c>
      <c r="C34" s="207">
        <v>13784667.29</v>
      </c>
      <c r="D34" s="204" t="s">
        <v>99</v>
      </c>
      <c r="E34" s="204" t="s">
        <v>108</v>
      </c>
      <c r="F34" s="207">
        <v>13784667.29</v>
      </c>
      <c r="G34" s="207">
        <v>13784667.29</v>
      </c>
      <c r="H34" s="207"/>
      <c r="I34" s="207"/>
    </row>
    <row r="35" ht="19.5" customHeight="1" spans="1:9">
      <c r="A35" s="205" t="s">
        <v>189</v>
      </c>
      <c r="B35" s="204" t="s">
        <v>102</v>
      </c>
      <c r="C35" s="207"/>
      <c r="D35" s="205" t="s">
        <v>190</v>
      </c>
      <c r="E35" s="204" t="s">
        <v>111</v>
      </c>
      <c r="F35" s="207">
        <v>0</v>
      </c>
      <c r="G35" s="207">
        <v>0</v>
      </c>
      <c r="H35" s="207"/>
      <c r="I35" s="207"/>
    </row>
    <row r="36" ht="19.5" customHeight="1" spans="1:9">
      <c r="A36" s="205" t="s">
        <v>186</v>
      </c>
      <c r="B36" s="204" t="s">
        <v>106</v>
      </c>
      <c r="C36" s="207"/>
      <c r="D36" s="205"/>
      <c r="E36" s="204" t="s">
        <v>191</v>
      </c>
      <c r="F36" s="221"/>
      <c r="G36" s="221"/>
      <c r="H36" s="221"/>
      <c r="I36" s="221"/>
    </row>
    <row r="37" ht="19.5" customHeight="1" spans="1:9">
      <c r="A37" s="205" t="s">
        <v>187</v>
      </c>
      <c r="B37" s="204" t="s">
        <v>110</v>
      </c>
      <c r="C37" s="207"/>
      <c r="D37" s="204"/>
      <c r="E37" s="204" t="s">
        <v>192</v>
      </c>
      <c r="F37" s="221"/>
      <c r="G37" s="221"/>
      <c r="H37" s="221"/>
      <c r="I37" s="221"/>
    </row>
    <row r="38" ht="19.5" customHeight="1" spans="1:9">
      <c r="A38" s="205" t="s">
        <v>188</v>
      </c>
      <c r="B38" s="204" t="s">
        <v>15</v>
      </c>
      <c r="C38" s="207"/>
      <c r="D38" s="205"/>
      <c r="E38" s="204" t="s">
        <v>193</v>
      </c>
      <c r="F38" s="221"/>
      <c r="G38" s="221"/>
      <c r="H38" s="221"/>
      <c r="I38" s="221"/>
    </row>
    <row r="39" ht="19.5" customHeight="1" spans="1:9">
      <c r="A39" s="204" t="s">
        <v>109</v>
      </c>
      <c r="B39" s="204" t="s">
        <v>18</v>
      </c>
      <c r="C39" s="207">
        <v>13784667.29</v>
      </c>
      <c r="D39" s="204" t="s">
        <v>109</v>
      </c>
      <c r="E39" s="204" t="s">
        <v>194</v>
      </c>
      <c r="F39" s="207">
        <v>13784667.29</v>
      </c>
      <c r="G39" s="207">
        <v>13784667.29</v>
      </c>
      <c r="H39" s="207"/>
      <c r="I39" s="207"/>
    </row>
    <row r="40" ht="19.5" customHeight="1" spans="1:9">
      <c r="A40" s="218" t="s">
        <v>195</v>
      </c>
      <c r="B40" s="218"/>
      <c r="C40" s="218"/>
      <c r="D40" s="218"/>
      <c r="E40" s="218"/>
      <c r="F40" s="218"/>
      <c r="G40" s="218"/>
      <c r="H40" s="218"/>
      <c r="I40" s="21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275"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8"/>
  <sheetViews>
    <sheetView workbookViewId="0">
      <pane xSplit="4" ySplit="9" topLeftCell="E40" activePane="bottomRight" state="frozen"/>
      <selection/>
      <selection pane="topRight"/>
      <selection pane="bottomLeft"/>
      <selection pane="bottomRight" activeCell="D9" sqref="$A8:$XFD28"/>
    </sheetView>
  </sheetViews>
  <sheetFormatPr defaultColWidth="9" defaultRowHeight="13.5"/>
  <cols>
    <col min="1" max="3" width="2.75833333333333" customWidth="1"/>
    <col min="4" max="4" width="34" customWidth="1"/>
    <col min="5" max="7" width="8.88333333333333" customWidth="1"/>
    <col min="8" max="8" width="15.1333333333333" customWidth="1"/>
    <col min="9" max="9" width="15.5" customWidth="1"/>
    <col min="10" max="10" width="13.3833333333333" customWidth="1"/>
    <col min="11" max="11" width="17" customWidth="1"/>
    <col min="12" max="12" width="15.6333333333333" customWidth="1"/>
    <col min="13" max="13" width="16" customWidth="1"/>
    <col min="14" max="14" width="13" customWidth="1"/>
    <col min="15" max="15" width="14.8916666666667" customWidth="1"/>
    <col min="16" max="20" width="7.5" customWidth="1"/>
  </cols>
  <sheetData>
    <row r="1" ht="27" spans="11:11">
      <c r="K1" s="217" t="s">
        <v>196</v>
      </c>
    </row>
    <row r="2" ht="14.25" spans="19:19">
      <c r="S2" s="203" t="s">
        <v>197</v>
      </c>
    </row>
    <row r="3" ht="14.25" spans="1:19">
      <c r="A3" s="203" t="s">
        <v>2</v>
      </c>
      <c r="S3" s="203" t="s">
        <v>3</v>
      </c>
    </row>
    <row r="4" ht="19.5" customHeight="1" spans="1:20">
      <c r="A4" s="210" t="s">
        <v>6</v>
      </c>
      <c r="B4" s="210"/>
      <c r="C4" s="210"/>
      <c r="D4" s="210"/>
      <c r="E4" s="210" t="s">
        <v>198</v>
      </c>
      <c r="F4" s="210"/>
      <c r="G4" s="210"/>
      <c r="H4" s="210" t="s">
        <v>199</v>
      </c>
      <c r="I4" s="210"/>
      <c r="J4" s="210"/>
      <c r="K4" s="210" t="s">
        <v>200</v>
      </c>
      <c r="L4" s="210"/>
      <c r="M4" s="210"/>
      <c r="N4" s="210"/>
      <c r="O4" s="210"/>
      <c r="P4" s="210" t="s">
        <v>107</v>
      </c>
      <c r="Q4" s="210"/>
      <c r="R4" s="210"/>
      <c r="S4" s="210"/>
      <c r="T4" s="210"/>
    </row>
    <row r="5" ht="19.5" customHeight="1" spans="1:20">
      <c r="A5" s="210" t="s">
        <v>122</v>
      </c>
      <c r="B5" s="210"/>
      <c r="C5" s="210"/>
      <c r="D5" s="210" t="s">
        <v>123</v>
      </c>
      <c r="E5" s="210" t="s">
        <v>129</v>
      </c>
      <c r="F5" s="210" t="s">
        <v>201</v>
      </c>
      <c r="G5" s="210" t="s">
        <v>202</v>
      </c>
      <c r="H5" s="210" t="s">
        <v>129</v>
      </c>
      <c r="I5" s="210" t="s">
        <v>169</v>
      </c>
      <c r="J5" s="210" t="s">
        <v>170</v>
      </c>
      <c r="K5" s="210" t="s">
        <v>129</v>
      </c>
      <c r="L5" s="210" t="s">
        <v>169</v>
      </c>
      <c r="M5" s="210"/>
      <c r="N5" s="210" t="s">
        <v>169</v>
      </c>
      <c r="O5" s="210" t="s">
        <v>170</v>
      </c>
      <c r="P5" s="210" t="s">
        <v>129</v>
      </c>
      <c r="Q5" s="210" t="s">
        <v>201</v>
      </c>
      <c r="R5" s="210" t="s">
        <v>202</v>
      </c>
      <c r="S5" s="210" t="s">
        <v>202</v>
      </c>
      <c r="T5" s="210"/>
    </row>
    <row r="6" ht="19.5" customHeight="1" spans="1:20">
      <c r="A6" s="210"/>
      <c r="B6" s="210"/>
      <c r="C6" s="210"/>
      <c r="D6" s="210"/>
      <c r="E6" s="210"/>
      <c r="F6" s="210"/>
      <c r="G6" s="210" t="s">
        <v>124</v>
      </c>
      <c r="H6" s="210"/>
      <c r="I6" s="210" t="s">
        <v>203</v>
      </c>
      <c r="J6" s="210" t="s">
        <v>124</v>
      </c>
      <c r="K6" s="210"/>
      <c r="L6" s="210" t="s">
        <v>124</v>
      </c>
      <c r="M6" s="210" t="s">
        <v>204</v>
      </c>
      <c r="N6" s="210" t="s">
        <v>203</v>
      </c>
      <c r="O6" s="210" t="s">
        <v>124</v>
      </c>
      <c r="P6" s="210"/>
      <c r="Q6" s="210"/>
      <c r="R6" s="210" t="s">
        <v>124</v>
      </c>
      <c r="S6" s="210" t="s">
        <v>205</v>
      </c>
      <c r="T6" s="210" t="s">
        <v>206</v>
      </c>
    </row>
    <row r="7" ht="19.5" customHeight="1" spans="1:20">
      <c r="A7" s="210"/>
      <c r="B7" s="210"/>
      <c r="C7" s="210"/>
      <c r="D7" s="210"/>
      <c r="E7" s="210"/>
      <c r="F7" s="210"/>
      <c r="G7" s="210"/>
      <c r="H7" s="210"/>
      <c r="I7" s="210"/>
      <c r="J7" s="210"/>
      <c r="K7" s="210"/>
      <c r="L7" s="210"/>
      <c r="M7" s="210"/>
      <c r="N7" s="210"/>
      <c r="O7" s="210"/>
      <c r="P7" s="210"/>
      <c r="Q7" s="210"/>
      <c r="R7" s="210"/>
      <c r="S7" s="210"/>
      <c r="T7" s="210"/>
    </row>
    <row r="8" ht="19.5" customHeight="1" spans="1:20">
      <c r="A8" s="210" t="s">
        <v>126</v>
      </c>
      <c r="B8" s="210" t="s">
        <v>127</v>
      </c>
      <c r="C8" s="210" t="s">
        <v>128</v>
      </c>
      <c r="D8" s="210" t="s">
        <v>10</v>
      </c>
      <c r="E8" s="204" t="s">
        <v>11</v>
      </c>
      <c r="F8" s="204" t="s">
        <v>12</v>
      </c>
      <c r="G8" s="204" t="s">
        <v>20</v>
      </c>
      <c r="H8" s="204" t="s">
        <v>24</v>
      </c>
      <c r="I8" s="204" t="s">
        <v>28</v>
      </c>
      <c r="J8" s="204" t="s">
        <v>32</v>
      </c>
      <c r="K8" s="204" t="s">
        <v>36</v>
      </c>
      <c r="L8" s="204" t="s">
        <v>40</v>
      </c>
      <c r="M8" s="204" t="s">
        <v>43</v>
      </c>
      <c r="N8" s="204" t="s">
        <v>46</v>
      </c>
      <c r="O8" s="204" t="s">
        <v>49</v>
      </c>
      <c r="P8" s="204" t="s">
        <v>52</v>
      </c>
      <c r="Q8" s="204" t="s">
        <v>55</v>
      </c>
      <c r="R8" s="204" t="s">
        <v>58</v>
      </c>
      <c r="S8" s="204" t="s">
        <v>61</v>
      </c>
      <c r="T8" s="204" t="s">
        <v>64</v>
      </c>
    </row>
    <row r="9" ht="19.5" customHeight="1" spans="1:20">
      <c r="A9" s="210"/>
      <c r="B9" s="210"/>
      <c r="C9" s="210"/>
      <c r="D9" s="210" t="s">
        <v>129</v>
      </c>
      <c r="E9" s="207"/>
      <c r="F9" s="207"/>
      <c r="G9" s="207"/>
      <c r="H9" s="207">
        <v>13784667.29</v>
      </c>
      <c r="I9" s="207">
        <v>9408704.07</v>
      </c>
      <c r="J9" s="207">
        <v>4375963.22</v>
      </c>
      <c r="K9" s="207">
        <v>13784667.29</v>
      </c>
      <c r="L9" s="207">
        <v>9408704.07</v>
      </c>
      <c r="M9" s="207">
        <v>8524252.72</v>
      </c>
      <c r="N9" s="207">
        <v>884451.35</v>
      </c>
      <c r="O9" s="207">
        <v>4375963.22</v>
      </c>
      <c r="P9" s="207">
        <v>0</v>
      </c>
      <c r="Q9" s="207">
        <v>0</v>
      </c>
      <c r="R9" s="207"/>
      <c r="S9" s="207"/>
      <c r="T9" s="207"/>
    </row>
    <row r="10" ht="19.5" customHeight="1" spans="1:20">
      <c r="A10" s="218" t="s">
        <v>130</v>
      </c>
      <c r="B10" s="218"/>
      <c r="C10" s="218"/>
      <c r="D10" s="218" t="s">
        <v>131</v>
      </c>
      <c r="E10" s="207"/>
      <c r="F10" s="207"/>
      <c r="G10" s="207"/>
      <c r="H10" s="207">
        <v>333105.95</v>
      </c>
      <c r="I10" s="207">
        <v>333105.95</v>
      </c>
      <c r="J10" s="207"/>
      <c r="K10" s="207">
        <v>333105.95</v>
      </c>
      <c r="L10" s="207">
        <v>333105.95</v>
      </c>
      <c r="M10" s="207">
        <v>325905.95</v>
      </c>
      <c r="N10" s="207">
        <v>7200</v>
      </c>
      <c r="O10" s="207"/>
      <c r="P10" s="207">
        <v>0</v>
      </c>
      <c r="Q10" s="207">
        <v>0</v>
      </c>
      <c r="R10" s="207"/>
      <c r="S10" s="207"/>
      <c r="T10" s="207"/>
    </row>
    <row r="11" ht="19.5" customHeight="1" spans="1:20">
      <c r="A11" s="218" t="s">
        <v>132</v>
      </c>
      <c r="B11" s="218"/>
      <c r="C11" s="218"/>
      <c r="D11" s="218" t="s">
        <v>133</v>
      </c>
      <c r="E11" s="207"/>
      <c r="F11" s="207"/>
      <c r="G11" s="207"/>
      <c r="H11" s="207">
        <v>757031.68</v>
      </c>
      <c r="I11" s="207">
        <v>757031.68</v>
      </c>
      <c r="J11" s="207"/>
      <c r="K11" s="207">
        <v>757031.68</v>
      </c>
      <c r="L11" s="207">
        <v>757031.68</v>
      </c>
      <c r="M11" s="207">
        <v>757031.68</v>
      </c>
      <c r="N11" s="207">
        <v>0</v>
      </c>
      <c r="O11" s="207"/>
      <c r="P11" s="207">
        <v>0</v>
      </c>
      <c r="Q11" s="207">
        <v>0</v>
      </c>
      <c r="R11" s="207"/>
      <c r="S11" s="207"/>
      <c r="T11" s="207"/>
    </row>
    <row r="12" ht="19.5" customHeight="1" spans="1:20">
      <c r="A12" s="218" t="s">
        <v>134</v>
      </c>
      <c r="B12" s="218"/>
      <c r="C12" s="218"/>
      <c r="D12" s="218" t="s">
        <v>135</v>
      </c>
      <c r="E12" s="207"/>
      <c r="F12" s="207"/>
      <c r="G12" s="207"/>
      <c r="H12" s="207">
        <v>131565.94</v>
      </c>
      <c r="I12" s="207">
        <v>131565.94</v>
      </c>
      <c r="J12" s="207"/>
      <c r="K12" s="207">
        <v>131565.94</v>
      </c>
      <c r="L12" s="207">
        <v>131565.94</v>
      </c>
      <c r="M12" s="207">
        <v>131565.94</v>
      </c>
      <c r="N12" s="207">
        <v>0</v>
      </c>
      <c r="O12" s="207"/>
      <c r="P12" s="207">
        <v>0</v>
      </c>
      <c r="Q12" s="207">
        <v>0</v>
      </c>
      <c r="R12" s="207"/>
      <c r="S12" s="207"/>
      <c r="T12" s="207"/>
    </row>
    <row r="13" ht="19.5" customHeight="1" spans="1:20">
      <c r="A13" s="218" t="s">
        <v>136</v>
      </c>
      <c r="B13" s="218"/>
      <c r="C13" s="218"/>
      <c r="D13" s="218" t="s">
        <v>137</v>
      </c>
      <c r="E13" s="207"/>
      <c r="F13" s="207"/>
      <c r="G13" s="207"/>
      <c r="H13" s="207">
        <v>2738.67</v>
      </c>
      <c r="I13" s="207">
        <v>2738.67</v>
      </c>
      <c r="J13" s="207"/>
      <c r="K13" s="207">
        <v>2738.67</v>
      </c>
      <c r="L13" s="207">
        <v>2738.67</v>
      </c>
      <c r="M13" s="207">
        <v>2738.67</v>
      </c>
      <c r="N13" s="207">
        <v>0</v>
      </c>
      <c r="O13" s="207"/>
      <c r="P13" s="207">
        <v>0</v>
      </c>
      <c r="Q13" s="207">
        <v>0</v>
      </c>
      <c r="R13" s="207"/>
      <c r="S13" s="207"/>
      <c r="T13" s="207"/>
    </row>
    <row r="14" ht="19.5" customHeight="1" spans="1:20">
      <c r="A14" s="218" t="s">
        <v>138</v>
      </c>
      <c r="B14" s="218"/>
      <c r="C14" s="218"/>
      <c r="D14" s="218" t="s">
        <v>139</v>
      </c>
      <c r="E14" s="207"/>
      <c r="F14" s="207"/>
      <c r="G14" s="207"/>
      <c r="H14" s="207">
        <v>229940.65</v>
      </c>
      <c r="I14" s="207">
        <v>229940.65</v>
      </c>
      <c r="J14" s="207"/>
      <c r="K14" s="207">
        <v>229940.65</v>
      </c>
      <c r="L14" s="207">
        <v>229940.65</v>
      </c>
      <c r="M14" s="207">
        <v>229940.65</v>
      </c>
      <c r="N14" s="207">
        <v>0</v>
      </c>
      <c r="O14" s="207"/>
      <c r="P14" s="207">
        <v>0</v>
      </c>
      <c r="Q14" s="207">
        <v>0</v>
      </c>
      <c r="R14" s="207"/>
      <c r="S14" s="207"/>
      <c r="T14" s="207"/>
    </row>
    <row r="15" ht="19.5" customHeight="1" spans="1:20">
      <c r="A15" s="218" t="s">
        <v>140</v>
      </c>
      <c r="B15" s="218"/>
      <c r="C15" s="218"/>
      <c r="D15" s="218" t="s">
        <v>141</v>
      </c>
      <c r="E15" s="207"/>
      <c r="F15" s="207"/>
      <c r="G15" s="207"/>
      <c r="H15" s="207">
        <v>17146.1</v>
      </c>
      <c r="I15" s="207">
        <v>17146.1</v>
      </c>
      <c r="J15" s="207"/>
      <c r="K15" s="207">
        <v>17146.1</v>
      </c>
      <c r="L15" s="207">
        <v>17146.1</v>
      </c>
      <c r="M15" s="207">
        <v>17146.1</v>
      </c>
      <c r="N15" s="207">
        <v>0</v>
      </c>
      <c r="O15" s="207"/>
      <c r="P15" s="207">
        <v>0</v>
      </c>
      <c r="Q15" s="207">
        <v>0</v>
      </c>
      <c r="R15" s="207"/>
      <c r="S15" s="207"/>
      <c r="T15" s="207"/>
    </row>
    <row r="16" ht="19.5" customHeight="1" spans="1:20">
      <c r="A16" s="218" t="s">
        <v>142</v>
      </c>
      <c r="B16" s="218"/>
      <c r="C16" s="218"/>
      <c r="D16" s="218" t="s">
        <v>143</v>
      </c>
      <c r="E16" s="207"/>
      <c r="F16" s="207"/>
      <c r="G16" s="207"/>
      <c r="H16" s="207">
        <v>183830.73</v>
      </c>
      <c r="I16" s="207">
        <v>183830.73</v>
      </c>
      <c r="J16" s="207"/>
      <c r="K16" s="207">
        <v>183830.73</v>
      </c>
      <c r="L16" s="207">
        <v>183830.73</v>
      </c>
      <c r="M16" s="207">
        <v>183830.73</v>
      </c>
      <c r="N16" s="207">
        <v>0</v>
      </c>
      <c r="O16" s="207"/>
      <c r="P16" s="207">
        <v>0</v>
      </c>
      <c r="Q16" s="207">
        <v>0</v>
      </c>
      <c r="R16" s="207"/>
      <c r="S16" s="207"/>
      <c r="T16" s="207"/>
    </row>
    <row r="17" ht="19.5" customHeight="1" spans="1:20">
      <c r="A17" s="218" t="s">
        <v>144</v>
      </c>
      <c r="B17" s="218"/>
      <c r="C17" s="218"/>
      <c r="D17" s="218" t="s">
        <v>145</v>
      </c>
      <c r="E17" s="207"/>
      <c r="F17" s="207"/>
      <c r="G17" s="207"/>
      <c r="H17" s="207">
        <v>12852</v>
      </c>
      <c r="I17" s="207">
        <v>12852</v>
      </c>
      <c r="J17" s="207"/>
      <c r="K17" s="207">
        <v>12852</v>
      </c>
      <c r="L17" s="207">
        <v>12852</v>
      </c>
      <c r="M17" s="207">
        <v>12852</v>
      </c>
      <c r="N17" s="207">
        <v>0</v>
      </c>
      <c r="O17" s="207"/>
      <c r="P17" s="207">
        <v>0</v>
      </c>
      <c r="Q17" s="207">
        <v>0</v>
      </c>
      <c r="R17" s="207"/>
      <c r="S17" s="207"/>
      <c r="T17" s="207"/>
    </row>
    <row r="18" ht="19.5" customHeight="1" spans="1:20">
      <c r="A18" s="218" t="s">
        <v>146</v>
      </c>
      <c r="B18" s="218"/>
      <c r="C18" s="218"/>
      <c r="D18" s="218" t="s">
        <v>147</v>
      </c>
      <c r="E18" s="207"/>
      <c r="F18" s="207"/>
      <c r="G18" s="207"/>
      <c r="H18" s="207">
        <v>621215</v>
      </c>
      <c r="I18" s="207">
        <v>621215</v>
      </c>
      <c r="J18" s="207"/>
      <c r="K18" s="207">
        <v>621215</v>
      </c>
      <c r="L18" s="207">
        <v>621215</v>
      </c>
      <c r="M18" s="207">
        <v>621215</v>
      </c>
      <c r="N18" s="207">
        <v>0</v>
      </c>
      <c r="O18" s="207"/>
      <c r="P18" s="207">
        <v>0</v>
      </c>
      <c r="Q18" s="207">
        <v>0</v>
      </c>
      <c r="R18" s="207"/>
      <c r="S18" s="207"/>
      <c r="T18" s="207"/>
    </row>
    <row r="19" ht="19.5" customHeight="1" spans="1:20">
      <c r="A19" s="218" t="s">
        <v>148</v>
      </c>
      <c r="B19" s="218"/>
      <c r="C19" s="218"/>
      <c r="D19" s="218" t="s">
        <v>149</v>
      </c>
      <c r="E19" s="207"/>
      <c r="F19" s="207"/>
      <c r="G19" s="207"/>
      <c r="H19" s="207">
        <v>7094877.35</v>
      </c>
      <c r="I19" s="207">
        <v>7094877.35</v>
      </c>
      <c r="J19" s="207"/>
      <c r="K19" s="207">
        <v>7094877.35</v>
      </c>
      <c r="L19" s="207">
        <v>7094877.35</v>
      </c>
      <c r="M19" s="207">
        <v>6217626</v>
      </c>
      <c r="N19" s="207">
        <v>877251.35</v>
      </c>
      <c r="O19" s="207"/>
      <c r="P19" s="207">
        <v>0</v>
      </c>
      <c r="Q19" s="207">
        <v>0</v>
      </c>
      <c r="R19" s="207"/>
      <c r="S19" s="207"/>
      <c r="T19" s="207"/>
    </row>
    <row r="20" ht="19.5" customHeight="1" spans="1:20">
      <c r="A20" s="218" t="s">
        <v>150</v>
      </c>
      <c r="B20" s="218"/>
      <c r="C20" s="218"/>
      <c r="D20" s="218" t="s">
        <v>151</v>
      </c>
      <c r="E20" s="207"/>
      <c r="F20" s="207"/>
      <c r="G20" s="207"/>
      <c r="H20" s="207">
        <v>222050</v>
      </c>
      <c r="I20" s="207">
        <v>24400</v>
      </c>
      <c r="J20" s="207">
        <v>197650</v>
      </c>
      <c r="K20" s="207">
        <v>222050</v>
      </c>
      <c r="L20" s="207">
        <v>24400</v>
      </c>
      <c r="M20" s="207">
        <v>24400</v>
      </c>
      <c r="N20" s="207">
        <v>0</v>
      </c>
      <c r="O20" s="207">
        <v>197650</v>
      </c>
      <c r="P20" s="207">
        <v>0</v>
      </c>
      <c r="Q20" s="207">
        <v>0</v>
      </c>
      <c r="R20" s="207"/>
      <c r="S20" s="207"/>
      <c r="T20" s="207"/>
    </row>
    <row r="21" ht="19.5" customHeight="1" spans="1:20">
      <c r="A21" s="218" t="s">
        <v>152</v>
      </c>
      <c r="B21" s="218"/>
      <c r="C21" s="218"/>
      <c r="D21" s="218" t="s">
        <v>153</v>
      </c>
      <c r="E21" s="207"/>
      <c r="F21" s="207"/>
      <c r="G21" s="207"/>
      <c r="H21" s="207">
        <v>165520.8</v>
      </c>
      <c r="I21" s="207"/>
      <c r="J21" s="207">
        <v>165520.8</v>
      </c>
      <c r="K21" s="207">
        <v>165520.8</v>
      </c>
      <c r="L21" s="207"/>
      <c r="M21" s="207"/>
      <c r="N21" s="207"/>
      <c r="O21" s="207">
        <v>165520.8</v>
      </c>
      <c r="P21" s="207"/>
      <c r="Q21" s="207"/>
      <c r="R21" s="207"/>
      <c r="S21" s="207"/>
      <c r="T21" s="207"/>
    </row>
    <row r="22" ht="19.5" customHeight="1" spans="1:20">
      <c r="A22" s="218" t="s">
        <v>154</v>
      </c>
      <c r="B22" s="218"/>
      <c r="C22" s="218"/>
      <c r="D22" s="218" t="s">
        <v>155</v>
      </c>
      <c r="E22" s="207"/>
      <c r="F22" s="207"/>
      <c r="G22" s="207"/>
      <c r="H22" s="207">
        <v>1517335.47</v>
      </c>
      <c r="I22" s="207"/>
      <c r="J22" s="207">
        <v>1517335.47</v>
      </c>
      <c r="K22" s="207">
        <v>1517335.47</v>
      </c>
      <c r="L22" s="207"/>
      <c r="M22" s="207"/>
      <c r="N22" s="207"/>
      <c r="O22" s="207">
        <v>1517335.47</v>
      </c>
      <c r="P22" s="207"/>
      <c r="Q22" s="207"/>
      <c r="R22" s="207"/>
      <c r="S22" s="207"/>
      <c r="T22" s="207"/>
    </row>
    <row r="23" ht="19.5" customHeight="1" spans="1:20">
      <c r="A23" s="218" t="s">
        <v>156</v>
      </c>
      <c r="B23" s="218"/>
      <c r="C23" s="218"/>
      <c r="D23" s="218" t="s">
        <v>157</v>
      </c>
      <c r="E23" s="207"/>
      <c r="F23" s="207"/>
      <c r="G23" s="207"/>
      <c r="H23" s="207">
        <v>161760</v>
      </c>
      <c r="I23" s="207"/>
      <c r="J23" s="207">
        <v>161760</v>
      </c>
      <c r="K23" s="207">
        <v>161760</v>
      </c>
      <c r="L23" s="207"/>
      <c r="M23" s="207"/>
      <c r="N23" s="207"/>
      <c r="O23" s="207">
        <v>161760</v>
      </c>
      <c r="P23" s="207"/>
      <c r="Q23" s="207"/>
      <c r="R23" s="207"/>
      <c r="S23" s="207"/>
      <c r="T23" s="207"/>
    </row>
    <row r="24" ht="19.5" customHeight="1" spans="1:20">
      <c r="A24" s="218" t="s">
        <v>158</v>
      </c>
      <c r="B24" s="218"/>
      <c r="C24" s="218"/>
      <c r="D24" s="218" t="s">
        <v>159</v>
      </c>
      <c r="E24" s="207"/>
      <c r="F24" s="207"/>
      <c r="G24" s="207"/>
      <c r="H24" s="207">
        <v>1773606.95</v>
      </c>
      <c r="I24" s="207"/>
      <c r="J24" s="207">
        <v>1773606.95</v>
      </c>
      <c r="K24" s="207">
        <v>1773606.95</v>
      </c>
      <c r="L24" s="207"/>
      <c r="M24" s="207"/>
      <c r="N24" s="207"/>
      <c r="O24" s="207">
        <v>1773606.95</v>
      </c>
      <c r="P24" s="207"/>
      <c r="Q24" s="207"/>
      <c r="R24" s="207"/>
      <c r="S24" s="207"/>
      <c r="T24" s="207"/>
    </row>
    <row r="25" ht="19.5" customHeight="1" spans="1:20">
      <c r="A25" s="218" t="s">
        <v>160</v>
      </c>
      <c r="B25" s="218"/>
      <c r="C25" s="218"/>
      <c r="D25" s="218" t="s">
        <v>161</v>
      </c>
      <c r="E25" s="207"/>
      <c r="F25" s="207"/>
      <c r="G25" s="207"/>
      <c r="H25" s="207">
        <v>40000</v>
      </c>
      <c r="I25" s="207"/>
      <c r="J25" s="207">
        <v>40000</v>
      </c>
      <c r="K25" s="207">
        <v>40000</v>
      </c>
      <c r="L25" s="207"/>
      <c r="M25" s="207"/>
      <c r="N25" s="207"/>
      <c r="O25" s="207">
        <v>40000</v>
      </c>
      <c r="P25" s="207"/>
      <c r="Q25" s="207"/>
      <c r="R25" s="207"/>
      <c r="S25" s="207"/>
      <c r="T25" s="207"/>
    </row>
    <row r="26" ht="19.5" customHeight="1" spans="1:20">
      <c r="A26" s="218" t="s">
        <v>162</v>
      </c>
      <c r="B26" s="218"/>
      <c r="C26" s="218"/>
      <c r="D26" s="218" t="s">
        <v>163</v>
      </c>
      <c r="E26" s="207"/>
      <c r="F26" s="207"/>
      <c r="G26" s="207"/>
      <c r="H26" s="207">
        <v>99790</v>
      </c>
      <c r="I26" s="207"/>
      <c r="J26" s="207">
        <v>99790</v>
      </c>
      <c r="K26" s="207">
        <v>99790</v>
      </c>
      <c r="L26" s="207"/>
      <c r="M26" s="207"/>
      <c r="N26" s="207"/>
      <c r="O26" s="207">
        <v>99790</v>
      </c>
      <c r="P26" s="207"/>
      <c r="Q26" s="207"/>
      <c r="R26" s="207"/>
      <c r="S26" s="207"/>
      <c r="T26" s="207"/>
    </row>
    <row r="27" ht="19.5" customHeight="1" spans="1:20">
      <c r="A27" s="218" t="s">
        <v>164</v>
      </c>
      <c r="B27" s="218"/>
      <c r="C27" s="218"/>
      <c r="D27" s="218" t="s">
        <v>165</v>
      </c>
      <c r="E27" s="207"/>
      <c r="F27" s="207"/>
      <c r="G27" s="207"/>
      <c r="H27" s="207">
        <v>420300</v>
      </c>
      <c r="I27" s="207"/>
      <c r="J27" s="207">
        <v>420300</v>
      </c>
      <c r="K27" s="207">
        <v>420300</v>
      </c>
      <c r="L27" s="207"/>
      <c r="M27" s="207"/>
      <c r="N27" s="207"/>
      <c r="O27" s="207">
        <v>420300</v>
      </c>
      <c r="P27" s="207"/>
      <c r="Q27" s="207"/>
      <c r="R27" s="207"/>
      <c r="S27" s="207"/>
      <c r="T27" s="207"/>
    </row>
    <row r="28" ht="19.5" customHeight="1" spans="1:20">
      <c r="A28" s="218" t="s">
        <v>207</v>
      </c>
      <c r="B28" s="218"/>
      <c r="C28" s="218"/>
      <c r="D28" s="218"/>
      <c r="E28" s="218"/>
      <c r="F28" s="218"/>
      <c r="G28" s="218"/>
      <c r="H28" s="218"/>
      <c r="I28" s="218"/>
      <c r="J28" s="218"/>
      <c r="K28" s="218"/>
      <c r="L28" s="218"/>
      <c r="M28" s="218"/>
      <c r="N28" s="218"/>
      <c r="O28" s="218"/>
      <c r="P28" s="218"/>
      <c r="Q28" s="218"/>
      <c r="R28" s="218"/>
      <c r="S28" s="218"/>
      <c r="T28" s="218"/>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472222222222222" right="0" top="0.75" bottom="0.75" header="0.3" footer="0.3"/>
  <pageSetup paperSize="9" scale="75"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30" workbookViewId="0">
      <selection activeCell="I40" sqref="I40"/>
    </sheetView>
  </sheetViews>
  <sheetFormatPr defaultColWidth="9" defaultRowHeight="13.5"/>
  <cols>
    <col min="1" max="1" width="10.3833333333333" customWidth="1"/>
    <col min="2" max="2" width="27.6333333333333" customWidth="1"/>
    <col min="3" max="3" width="20" customWidth="1"/>
    <col min="4" max="4" width="11.25" customWidth="1"/>
    <col min="5" max="5" width="25.25" customWidth="1"/>
    <col min="6" max="6" width="16.25" customWidth="1"/>
    <col min="7" max="7" width="10.8833333333333" customWidth="1"/>
    <col min="8" max="8" width="38.5" customWidth="1"/>
    <col min="9" max="9" width="14.6333333333333" customWidth="1"/>
  </cols>
  <sheetData>
    <row r="1" ht="27" spans="5:5">
      <c r="E1" s="217" t="s">
        <v>208</v>
      </c>
    </row>
    <row r="2" spans="9:9">
      <c r="I2" s="220" t="s">
        <v>209</v>
      </c>
    </row>
    <row r="3" spans="1:9">
      <c r="A3" s="220" t="s">
        <v>2</v>
      </c>
      <c r="I3" s="220" t="s">
        <v>3</v>
      </c>
    </row>
    <row r="4" ht="19.5" customHeight="1" spans="1:9">
      <c r="A4" s="210" t="s">
        <v>204</v>
      </c>
      <c r="B4" s="210"/>
      <c r="C4" s="210"/>
      <c r="D4" s="210" t="s">
        <v>203</v>
      </c>
      <c r="E4" s="210"/>
      <c r="F4" s="210"/>
      <c r="G4" s="210"/>
      <c r="H4" s="210"/>
      <c r="I4" s="210"/>
    </row>
    <row r="5" ht="19.5" customHeight="1" spans="1:9">
      <c r="A5" s="210" t="s">
        <v>210</v>
      </c>
      <c r="B5" s="210" t="s">
        <v>123</v>
      </c>
      <c r="C5" s="210" t="s">
        <v>8</v>
      </c>
      <c r="D5" s="210" t="s">
        <v>210</v>
      </c>
      <c r="E5" s="210" t="s">
        <v>123</v>
      </c>
      <c r="F5" s="210" t="s">
        <v>8</v>
      </c>
      <c r="G5" s="210" t="s">
        <v>210</v>
      </c>
      <c r="H5" s="210" t="s">
        <v>123</v>
      </c>
      <c r="I5" s="210" t="s">
        <v>8</v>
      </c>
    </row>
    <row r="6" ht="19.5" customHeight="1" spans="1:9">
      <c r="A6" s="210"/>
      <c r="B6" s="210"/>
      <c r="C6" s="210"/>
      <c r="D6" s="210"/>
      <c r="E6" s="210"/>
      <c r="F6" s="210"/>
      <c r="G6" s="210"/>
      <c r="H6" s="210"/>
      <c r="I6" s="210"/>
    </row>
    <row r="7" ht="19.5" customHeight="1" spans="1:9">
      <c r="A7" s="205" t="s">
        <v>211</v>
      </c>
      <c r="B7" s="205" t="s">
        <v>212</v>
      </c>
      <c r="C7" s="207">
        <v>8173946.77</v>
      </c>
      <c r="D7" s="205" t="s">
        <v>213</v>
      </c>
      <c r="E7" s="205" t="s">
        <v>214</v>
      </c>
      <c r="F7" s="207">
        <v>884451.35</v>
      </c>
      <c r="G7" s="205" t="s">
        <v>215</v>
      </c>
      <c r="H7" s="205" t="s">
        <v>216</v>
      </c>
      <c r="I7" s="207">
        <v>0</v>
      </c>
    </row>
    <row r="8" ht="19.5" customHeight="1" spans="1:9">
      <c r="A8" s="205" t="s">
        <v>217</v>
      </c>
      <c r="B8" s="205" t="s">
        <v>218</v>
      </c>
      <c r="C8" s="207">
        <v>1928395</v>
      </c>
      <c r="D8" s="205" t="s">
        <v>219</v>
      </c>
      <c r="E8" s="205" t="s">
        <v>220</v>
      </c>
      <c r="F8" s="207">
        <v>74870.72</v>
      </c>
      <c r="G8" s="205" t="s">
        <v>221</v>
      </c>
      <c r="H8" s="205" t="s">
        <v>222</v>
      </c>
      <c r="I8" s="207">
        <v>0</v>
      </c>
    </row>
    <row r="9" ht="19.5" customHeight="1" spans="1:9">
      <c r="A9" s="205" t="s">
        <v>223</v>
      </c>
      <c r="B9" s="205" t="s">
        <v>224</v>
      </c>
      <c r="C9" s="207">
        <v>2454962</v>
      </c>
      <c r="D9" s="205" t="s">
        <v>225</v>
      </c>
      <c r="E9" s="205" t="s">
        <v>226</v>
      </c>
      <c r="F9" s="207">
        <v>0</v>
      </c>
      <c r="G9" s="205" t="s">
        <v>227</v>
      </c>
      <c r="H9" s="205" t="s">
        <v>228</v>
      </c>
      <c r="I9" s="207">
        <v>0</v>
      </c>
    </row>
    <row r="10" ht="19.5" customHeight="1" spans="1:9">
      <c r="A10" s="205" t="s">
        <v>229</v>
      </c>
      <c r="B10" s="205" t="s">
        <v>230</v>
      </c>
      <c r="C10" s="207">
        <v>1459094</v>
      </c>
      <c r="D10" s="205" t="s">
        <v>231</v>
      </c>
      <c r="E10" s="205" t="s">
        <v>232</v>
      </c>
      <c r="F10" s="207">
        <v>0</v>
      </c>
      <c r="G10" s="205" t="s">
        <v>233</v>
      </c>
      <c r="H10" s="205" t="s">
        <v>234</v>
      </c>
      <c r="I10" s="207">
        <v>0</v>
      </c>
    </row>
    <row r="11" ht="19.5" customHeight="1" spans="1:9">
      <c r="A11" s="205" t="s">
        <v>235</v>
      </c>
      <c r="B11" s="205" t="s">
        <v>236</v>
      </c>
      <c r="C11" s="207">
        <v>0</v>
      </c>
      <c r="D11" s="205" t="s">
        <v>237</v>
      </c>
      <c r="E11" s="205" t="s">
        <v>238</v>
      </c>
      <c r="F11" s="207">
        <v>0</v>
      </c>
      <c r="G11" s="205" t="s">
        <v>239</v>
      </c>
      <c r="H11" s="205" t="s">
        <v>240</v>
      </c>
      <c r="I11" s="207">
        <v>0</v>
      </c>
    </row>
    <row r="12" ht="19.5" customHeight="1" spans="1:9">
      <c r="A12" s="205" t="s">
        <v>241</v>
      </c>
      <c r="B12" s="205" t="s">
        <v>242</v>
      </c>
      <c r="C12" s="207">
        <v>290475</v>
      </c>
      <c r="D12" s="205" t="s">
        <v>243</v>
      </c>
      <c r="E12" s="205" t="s">
        <v>244</v>
      </c>
      <c r="F12" s="207">
        <v>5300</v>
      </c>
      <c r="G12" s="205" t="s">
        <v>245</v>
      </c>
      <c r="H12" s="205" t="s">
        <v>246</v>
      </c>
      <c r="I12" s="207">
        <v>0</v>
      </c>
    </row>
    <row r="13" ht="19.5" customHeight="1" spans="1:9">
      <c r="A13" s="205" t="s">
        <v>247</v>
      </c>
      <c r="B13" s="205" t="s">
        <v>248</v>
      </c>
      <c r="C13" s="207">
        <v>757031.68</v>
      </c>
      <c r="D13" s="205" t="s">
        <v>249</v>
      </c>
      <c r="E13" s="205" t="s">
        <v>250</v>
      </c>
      <c r="F13" s="207">
        <v>17000</v>
      </c>
      <c r="G13" s="205" t="s">
        <v>251</v>
      </c>
      <c r="H13" s="205" t="s">
        <v>252</v>
      </c>
      <c r="I13" s="207">
        <v>0</v>
      </c>
    </row>
    <row r="14" ht="19.5" customHeight="1" spans="1:9">
      <c r="A14" s="205" t="s">
        <v>253</v>
      </c>
      <c r="B14" s="205" t="s">
        <v>254</v>
      </c>
      <c r="C14" s="207">
        <v>131565.94</v>
      </c>
      <c r="D14" s="205" t="s">
        <v>255</v>
      </c>
      <c r="E14" s="205" t="s">
        <v>256</v>
      </c>
      <c r="F14" s="207">
        <v>14400</v>
      </c>
      <c r="G14" s="205" t="s">
        <v>257</v>
      </c>
      <c r="H14" s="205" t="s">
        <v>258</v>
      </c>
      <c r="I14" s="207">
        <v>0</v>
      </c>
    </row>
    <row r="15" ht="19.5" customHeight="1" spans="1:9">
      <c r="A15" s="205" t="s">
        <v>259</v>
      </c>
      <c r="B15" s="205" t="s">
        <v>260</v>
      </c>
      <c r="C15" s="207">
        <v>247086.75</v>
      </c>
      <c r="D15" s="205" t="s">
        <v>261</v>
      </c>
      <c r="E15" s="205" t="s">
        <v>262</v>
      </c>
      <c r="F15" s="207">
        <v>0</v>
      </c>
      <c r="G15" s="205" t="s">
        <v>263</v>
      </c>
      <c r="H15" s="205" t="s">
        <v>264</v>
      </c>
      <c r="I15" s="207">
        <v>0</v>
      </c>
    </row>
    <row r="16" ht="19.5" customHeight="1" spans="1:9">
      <c r="A16" s="205" t="s">
        <v>265</v>
      </c>
      <c r="B16" s="205" t="s">
        <v>266</v>
      </c>
      <c r="C16" s="207">
        <v>183830.73</v>
      </c>
      <c r="D16" s="205" t="s">
        <v>267</v>
      </c>
      <c r="E16" s="205" t="s">
        <v>268</v>
      </c>
      <c r="F16" s="207">
        <v>27500</v>
      </c>
      <c r="G16" s="205" t="s">
        <v>269</v>
      </c>
      <c r="H16" s="205" t="s">
        <v>270</v>
      </c>
      <c r="I16" s="207">
        <v>0</v>
      </c>
    </row>
    <row r="17" ht="19.5" customHeight="1" spans="1:9">
      <c r="A17" s="205" t="s">
        <v>271</v>
      </c>
      <c r="B17" s="205" t="s">
        <v>272</v>
      </c>
      <c r="C17" s="207">
        <v>60290.67</v>
      </c>
      <c r="D17" s="205" t="s">
        <v>273</v>
      </c>
      <c r="E17" s="205" t="s">
        <v>274</v>
      </c>
      <c r="F17" s="207">
        <v>0</v>
      </c>
      <c r="G17" s="205" t="s">
        <v>275</v>
      </c>
      <c r="H17" s="205" t="s">
        <v>276</v>
      </c>
      <c r="I17" s="207">
        <v>0</v>
      </c>
    </row>
    <row r="18" ht="19.5" customHeight="1" spans="1:9">
      <c r="A18" s="205" t="s">
        <v>277</v>
      </c>
      <c r="B18" s="205" t="s">
        <v>278</v>
      </c>
      <c r="C18" s="207">
        <v>621215</v>
      </c>
      <c r="D18" s="205" t="s">
        <v>279</v>
      </c>
      <c r="E18" s="205" t="s">
        <v>280</v>
      </c>
      <c r="F18" s="207">
        <v>0</v>
      </c>
      <c r="G18" s="205" t="s">
        <v>281</v>
      </c>
      <c r="H18" s="205" t="s">
        <v>282</v>
      </c>
      <c r="I18" s="207">
        <v>0</v>
      </c>
    </row>
    <row r="19" ht="19.5" customHeight="1" spans="1:9">
      <c r="A19" s="205" t="s">
        <v>283</v>
      </c>
      <c r="B19" s="205" t="s">
        <v>284</v>
      </c>
      <c r="C19" s="207">
        <v>0</v>
      </c>
      <c r="D19" s="205" t="s">
        <v>285</v>
      </c>
      <c r="E19" s="205" t="s">
        <v>286</v>
      </c>
      <c r="F19" s="207">
        <v>10000</v>
      </c>
      <c r="G19" s="205" t="s">
        <v>287</v>
      </c>
      <c r="H19" s="205" t="s">
        <v>288</v>
      </c>
      <c r="I19" s="207">
        <v>0</v>
      </c>
    </row>
    <row r="20" ht="19.5" customHeight="1" spans="1:9">
      <c r="A20" s="205" t="s">
        <v>289</v>
      </c>
      <c r="B20" s="205" t="s">
        <v>290</v>
      </c>
      <c r="C20" s="207">
        <v>40000</v>
      </c>
      <c r="D20" s="205" t="s">
        <v>291</v>
      </c>
      <c r="E20" s="205" t="s">
        <v>292</v>
      </c>
      <c r="F20" s="207">
        <v>0</v>
      </c>
      <c r="G20" s="205" t="s">
        <v>293</v>
      </c>
      <c r="H20" s="205" t="s">
        <v>294</v>
      </c>
      <c r="I20" s="207">
        <v>0</v>
      </c>
    </row>
    <row r="21" ht="19.5" customHeight="1" spans="1:9">
      <c r="A21" s="205" t="s">
        <v>295</v>
      </c>
      <c r="B21" s="205" t="s">
        <v>296</v>
      </c>
      <c r="C21" s="207">
        <v>350305.95</v>
      </c>
      <c r="D21" s="205" t="s">
        <v>297</v>
      </c>
      <c r="E21" s="205" t="s">
        <v>298</v>
      </c>
      <c r="F21" s="207">
        <v>0</v>
      </c>
      <c r="G21" s="205" t="s">
        <v>299</v>
      </c>
      <c r="H21" s="205" t="s">
        <v>300</v>
      </c>
      <c r="I21" s="207">
        <v>0</v>
      </c>
    </row>
    <row r="22" ht="19.5" customHeight="1" spans="1:9">
      <c r="A22" s="205" t="s">
        <v>301</v>
      </c>
      <c r="B22" s="205" t="s">
        <v>302</v>
      </c>
      <c r="C22" s="207">
        <v>0</v>
      </c>
      <c r="D22" s="205" t="s">
        <v>303</v>
      </c>
      <c r="E22" s="205" t="s">
        <v>304</v>
      </c>
      <c r="F22" s="207">
        <v>0</v>
      </c>
      <c r="G22" s="205" t="s">
        <v>305</v>
      </c>
      <c r="H22" s="205" t="s">
        <v>306</v>
      </c>
      <c r="I22" s="207">
        <v>0</v>
      </c>
    </row>
    <row r="23" ht="19.5" customHeight="1" spans="1:9">
      <c r="A23" s="205" t="s">
        <v>307</v>
      </c>
      <c r="B23" s="205" t="s">
        <v>308</v>
      </c>
      <c r="C23" s="207">
        <v>325905.95</v>
      </c>
      <c r="D23" s="205" t="s">
        <v>309</v>
      </c>
      <c r="E23" s="205" t="s">
        <v>310</v>
      </c>
      <c r="F23" s="207">
        <v>76560</v>
      </c>
      <c r="G23" s="205" t="s">
        <v>311</v>
      </c>
      <c r="H23" s="205" t="s">
        <v>312</v>
      </c>
      <c r="I23" s="207">
        <v>0</v>
      </c>
    </row>
    <row r="24" ht="19.5" customHeight="1" spans="1:9">
      <c r="A24" s="205" t="s">
        <v>313</v>
      </c>
      <c r="B24" s="205" t="s">
        <v>314</v>
      </c>
      <c r="C24" s="207">
        <v>0</v>
      </c>
      <c r="D24" s="205" t="s">
        <v>315</v>
      </c>
      <c r="E24" s="205" t="s">
        <v>316</v>
      </c>
      <c r="F24" s="207">
        <v>0</v>
      </c>
      <c r="G24" s="205" t="s">
        <v>317</v>
      </c>
      <c r="H24" s="205" t="s">
        <v>318</v>
      </c>
      <c r="I24" s="207">
        <v>0</v>
      </c>
    </row>
    <row r="25" ht="19.5" customHeight="1" spans="1:9">
      <c r="A25" s="205" t="s">
        <v>319</v>
      </c>
      <c r="B25" s="205" t="s">
        <v>320</v>
      </c>
      <c r="C25" s="207">
        <v>0</v>
      </c>
      <c r="D25" s="205" t="s">
        <v>321</v>
      </c>
      <c r="E25" s="205" t="s">
        <v>322</v>
      </c>
      <c r="F25" s="207">
        <v>0</v>
      </c>
      <c r="G25" s="205" t="s">
        <v>323</v>
      </c>
      <c r="H25" s="205" t="s">
        <v>324</v>
      </c>
      <c r="I25" s="207">
        <v>0</v>
      </c>
    </row>
    <row r="26" ht="19.5" customHeight="1" spans="1:9">
      <c r="A26" s="205" t="s">
        <v>325</v>
      </c>
      <c r="B26" s="205" t="s">
        <v>326</v>
      </c>
      <c r="C26" s="207">
        <v>0</v>
      </c>
      <c r="D26" s="205" t="s">
        <v>327</v>
      </c>
      <c r="E26" s="205" t="s">
        <v>328</v>
      </c>
      <c r="F26" s="207">
        <v>0</v>
      </c>
      <c r="G26" s="205" t="s">
        <v>329</v>
      </c>
      <c r="H26" s="205" t="s">
        <v>330</v>
      </c>
      <c r="I26" s="207">
        <v>0</v>
      </c>
    </row>
    <row r="27" ht="19.5" customHeight="1" spans="1:9">
      <c r="A27" s="205" t="s">
        <v>331</v>
      </c>
      <c r="B27" s="205" t="s">
        <v>332</v>
      </c>
      <c r="C27" s="207">
        <v>0</v>
      </c>
      <c r="D27" s="205" t="s">
        <v>333</v>
      </c>
      <c r="E27" s="205" t="s">
        <v>334</v>
      </c>
      <c r="F27" s="207">
        <v>0</v>
      </c>
      <c r="G27" s="205" t="s">
        <v>335</v>
      </c>
      <c r="H27" s="205" t="s">
        <v>336</v>
      </c>
      <c r="I27" s="207">
        <v>0</v>
      </c>
    </row>
    <row r="28" ht="19.5" customHeight="1" spans="1:9">
      <c r="A28" s="205" t="s">
        <v>337</v>
      </c>
      <c r="B28" s="205" t="s">
        <v>338</v>
      </c>
      <c r="C28" s="207">
        <v>0</v>
      </c>
      <c r="D28" s="205" t="s">
        <v>339</v>
      </c>
      <c r="E28" s="205" t="s">
        <v>340</v>
      </c>
      <c r="F28" s="207">
        <v>0</v>
      </c>
      <c r="G28" s="205" t="s">
        <v>341</v>
      </c>
      <c r="H28" s="205" t="s">
        <v>342</v>
      </c>
      <c r="I28" s="207">
        <v>0</v>
      </c>
    </row>
    <row r="29" ht="19.5" customHeight="1" spans="1:9">
      <c r="A29" s="205" t="s">
        <v>343</v>
      </c>
      <c r="B29" s="205" t="s">
        <v>344</v>
      </c>
      <c r="C29" s="207">
        <v>0</v>
      </c>
      <c r="D29" s="205" t="s">
        <v>345</v>
      </c>
      <c r="E29" s="205" t="s">
        <v>346</v>
      </c>
      <c r="F29" s="207">
        <v>74808.13</v>
      </c>
      <c r="G29" s="205" t="s">
        <v>347</v>
      </c>
      <c r="H29" s="205" t="s">
        <v>348</v>
      </c>
      <c r="I29" s="207">
        <v>0</v>
      </c>
    </row>
    <row r="30" ht="19.5" customHeight="1" spans="1:9">
      <c r="A30" s="205" t="s">
        <v>349</v>
      </c>
      <c r="B30" s="205" t="s">
        <v>350</v>
      </c>
      <c r="C30" s="207">
        <v>0</v>
      </c>
      <c r="D30" s="205" t="s">
        <v>351</v>
      </c>
      <c r="E30" s="205" t="s">
        <v>352</v>
      </c>
      <c r="F30" s="207">
        <v>30700</v>
      </c>
      <c r="G30" s="205" t="s">
        <v>353</v>
      </c>
      <c r="H30" s="205" t="s">
        <v>354</v>
      </c>
      <c r="I30" s="207">
        <v>0</v>
      </c>
    </row>
    <row r="31" ht="19.5" customHeight="1" spans="1:9">
      <c r="A31" s="205" t="s">
        <v>355</v>
      </c>
      <c r="B31" s="205" t="s">
        <v>356</v>
      </c>
      <c r="C31" s="207">
        <v>0</v>
      </c>
      <c r="D31" s="205" t="s">
        <v>357</v>
      </c>
      <c r="E31" s="205" t="s">
        <v>358</v>
      </c>
      <c r="F31" s="207">
        <v>89921.5</v>
      </c>
      <c r="G31" s="205" t="s">
        <v>359</v>
      </c>
      <c r="H31" s="205" t="s">
        <v>360</v>
      </c>
      <c r="I31" s="207">
        <v>0</v>
      </c>
    </row>
    <row r="32" ht="29" customHeight="1" spans="1:9">
      <c r="A32" s="205" t="s">
        <v>361</v>
      </c>
      <c r="B32" s="205" t="s">
        <v>362</v>
      </c>
      <c r="C32" s="207">
        <v>0</v>
      </c>
      <c r="D32" s="205" t="s">
        <v>363</v>
      </c>
      <c r="E32" s="205" t="s">
        <v>364</v>
      </c>
      <c r="F32" s="207">
        <v>404125</v>
      </c>
      <c r="G32" s="205" t="s">
        <v>365</v>
      </c>
      <c r="H32" s="205" t="s">
        <v>366</v>
      </c>
      <c r="I32" s="207">
        <v>0</v>
      </c>
    </row>
    <row r="33" ht="19.5" customHeight="1" spans="1:9">
      <c r="A33" s="205" t="s">
        <v>367</v>
      </c>
      <c r="B33" s="205" t="s">
        <v>368</v>
      </c>
      <c r="C33" s="207">
        <v>24400</v>
      </c>
      <c r="D33" s="205" t="s">
        <v>369</v>
      </c>
      <c r="E33" s="205" t="s">
        <v>370</v>
      </c>
      <c r="F33" s="207">
        <v>0</v>
      </c>
      <c r="G33" s="205" t="s">
        <v>371</v>
      </c>
      <c r="H33" s="205" t="s">
        <v>372</v>
      </c>
      <c r="I33" s="207">
        <v>0</v>
      </c>
    </row>
    <row r="34" ht="19.5" customHeight="1" spans="1:9">
      <c r="A34" s="205"/>
      <c r="B34" s="205"/>
      <c r="C34" s="221"/>
      <c r="D34" s="205" t="s">
        <v>373</v>
      </c>
      <c r="E34" s="205" t="s">
        <v>374</v>
      </c>
      <c r="F34" s="207">
        <v>59266</v>
      </c>
      <c r="G34" s="205" t="s">
        <v>375</v>
      </c>
      <c r="H34" s="205" t="s">
        <v>376</v>
      </c>
      <c r="I34" s="207">
        <v>0</v>
      </c>
    </row>
    <row r="35" ht="19.5" customHeight="1" spans="1:9">
      <c r="A35" s="205"/>
      <c r="B35" s="205"/>
      <c r="C35" s="221"/>
      <c r="D35" s="205" t="s">
        <v>377</v>
      </c>
      <c r="E35" s="205" t="s">
        <v>378</v>
      </c>
      <c r="F35" s="207">
        <v>0</v>
      </c>
      <c r="G35" s="205" t="s">
        <v>379</v>
      </c>
      <c r="H35" s="205" t="s">
        <v>380</v>
      </c>
      <c r="I35" s="207">
        <v>0</v>
      </c>
    </row>
    <row r="36" ht="19.5" customHeight="1" spans="1:9">
      <c r="A36" s="205"/>
      <c r="B36" s="205"/>
      <c r="C36" s="221"/>
      <c r="D36" s="205" t="s">
        <v>381</v>
      </c>
      <c r="E36" s="205" t="s">
        <v>382</v>
      </c>
      <c r="F36" s="207">
        <v>0</v>
      </c>
      <c r="G36" s="205"/>
      <c r="H36" s="205"/>
      <c r="I36" s="221"/>
    </row>
    <row r="37" ht="19.5" customHeight="1" spans="1:9">
      <c r="A37" s="205"/>
      <c r="B37" s="205"/>
      <c r="C37" s="221"/>
      <c r="D37" s="205" t="s">
        <v>383</v>
      </c>
      <c r="E37" s="205" t="s">
        <v>384</v>
      </c>
      <c r="F37" s="207">
        <v>0</v>
      </c>
      <c r="G37" s="205"/>
      <c r="H37" s="205"/>
      <c r="I37" s="221"/>
    </row>
    <row r="38" ht="19.5" customHeight="1" spans="1:9">
      <c r="A38" s="205"/>
      <c r="B38" s="205"/>
      <c r="C38" s="221"/>
      <c r="D38" s="205" t="s">
        <v>385</v>
      </c>
      <c r="E38" s="205" t="s">
        <v>386</v>
      </c>
      <c r="F38" s="207">
        <v>0</v>
      </c>
      <c r="G38" s="205"/>
      <c r="H38" s="205"/>
      <c r="I38" s="221"/>
    </row>
    <row r="39" ht="19.5" customHeight="1" spans="1:9">
      <c r="A39" s="205"/>
      <c r="B39" s="205"/>
      <c r="C39" s="221"/>
      <c r="D39" s="205" t="s">
        <v>387</v>
      </c>
      <c r="E39" s="205" t="s">
        <v>388</v>
      </c>
      <c r="F39" s="207">
        <v>0</v>
      </c>
      <c r="G39" s="205"/>
      <c r="H39" s="205"/>
      <c r="I39" s="221"/>
    </row>
    <row r="40" ht="19.5" customHeight="1" spans="1:9">
      <c r="A40" s="204" t="s">
        <v>389</v>
      </c>
      <c r="B40" s="204"/>
      <c r="C40" s="207">
        <v>8524252.72</v>
      </c>
      <c r="D40" s="204" t="s">
        <v>390</v>
      </c>
      <c r="E40" s="204"/>
      <c r="F40" s="204"/>
      <c r="G40" s="204"/>
      <c r="H40" s="204"/>
      <c r="I40" s="207">
        <v>884451.35</v>
      </c>
    </row>
    <row r="41" ht="19.5" customHeight="1" spans="1:9">
      <c r="A41" s="218" t="s">
        <v>391</v>
      </c>
      <c r="B41" s="218"/>
      <c r="C41" s="218"/>
      <c r="D41" s="218"/>
      <c r="E41" s="218"/>
      <c r="F41" s="218"/>
      <c r="G41" s="218"/>
      <c r="H41" s="218"/>
      <c r="I41" s="21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08333333333333" right="0.196527777777778" top="0.314583333333333" bottom="0.236111111111111"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24" workbookViewId="0">
      <selection activeCell="H35" sqref="H33:K35"/>
    </sheetView>
  </sheetViews>
  <sheetFormatPr defaultColWidth="9" defaultRowHeight="13.5"/>
  <cols>
    <col min="1" max="1" width="8.38333333333333" customWidth="1"/>
    <col min="2" max="2" width="36.8833333333333" customWidth="1"/>
    <col min="3" max="4" width="13.3833333333333" customWidth="1"/>
    <col min="5" max="5" width="25.1333333333333" customWidth="1"/>
    <col min="6" max="6" width="19.6333333333333" customWidth="1"/>
    <col min="7" max="7" width="14.8833333333333" customWidth="1"/>
    <col min="8" max="8" width="30.8833333333333" customWidth="1"/>
    <col min="9" max="9" width="14.5" customWidth="1"/>
    <col min="10" max="10" width="13.8833333333333" customWidth="1"/>
    <col min="11" max="11" width="37" customWidth="1"/>
    <col min="12" max="12" width="10.3833333333333" customWidth="1"/>
  </cols>
  <sheetData>
    <row r="1" ht="27" spans="7:7">
      <c r="G1" s="219" t="s">
        <v>392</v>
      </c>
    </row>
    <row r="2" spans="11:11">
      <c r="K2" s="220" t="s">
        <v>393</v>
      </c>
    </row>
    <row r="3" spans="1:11">
      <c r="A3" s="220" t="s">
        <v>2</v>
      </c>
      <c r="K3" s="220" t="s">
        <v>3</v>
      </c>
    </row>
    <row r="4" ht="15" customHeight="1" spans="1:12">
      <c r="A4" s="204" t="s">
        <v>394</v>
      </c>
      <c r="B4" s="204"/>
      <c r="C4" s="204"/>
      <c r="D4" s="204"/>
      <c r="E4" s="204"/>
      <c r="F4" s="204"/>
      <c r="G4" s="204"/>
      <c r="H4" s="204"/>
      <c r="I4" s="204"/>
      <c r="J4" s="204"/>
      <c r="K4" s="204"/>
      <c r="L4" s="204"/>
    </row>
    <row r="5" ht="15" customHeight="1" spans="1:12">
      <c r="A5" s="204" t="s">
        <v>210</v>
      </c>
      <c r="B5" s="204" t="s">
        <v>123</v>
      </c>
      <c r="C5" s="204" t="s">
        <v>8</v>
      </c>
      <c r="D5" s="204" t="s">
        <v>210</v>
      </c>
      <c r="E5" s="204" t="s">
        <v>123</v>
      </c>
      <c r="F5" s="204" t="s">
        <v>8</v>
      </c>
      <c r="G5" s="204" t="s">
        <v>210</v>
      </c>
      <c r="H5" s="204" t="s">
        <v>123</v>
      </c>
      <c r="I5" s="204" t="s">
        <v>8</v>
      </c>
      <c r="J5" s="204" t="s">
        <v>210</v>
      </c>
      <c r="K5" s="204" t="s">
        <v>123</v>
      </c>
      <c r="L5" s="204" t="s">
        <v>8</v>
      </c>
    </row>
    <row r="6" ht="15" customHeight="1" spans="1:12">
      <c r="A6" s="205" t="s">
        <v>211</v>
      </c>
      <c r="B6" s="205" t="s">
        <v>212</v>
      </c>
      <c r="C6" s="207">
        <v>0</v>
      </c>
      <c r="D6" s="205" t="s">
        <v>213</v>
      </c>
      <c r="E6" s="205" t="s">
        <v>214</v>
      </c>
      <c r="F6" s="207">
        <v>3559772.22</v>
      </c>
      <c r="G6" s="205" t="s">
        <v>395</v>
      </c>
      <c r="H6" s="205" t="s">
        <v>396</v>
      </c>
      <c r="I6" s="207">
        <v>0</v>
      </c>
      <c r="J6" s="205" t="s">
        <v>397</v>
      </c>
      <c r="K6" s="205" t="s">
        <v>398</v>
      </c>
      <c r="L6" s="207">
        <v>0</v>
      </c>
    </row>
    <row r="7" ht="15" customHeight="1" spans="1:12">
      <c r="A7" s="205" t="s">
        <v>217</v>
      </c>
      <c r="B7" s="205" t="s">
        <v>218</v>
      </c>
      <c r="C7" s="207">
        <v>0</v>
      </c>
      <c r="D7" s="205" t="s">
        <v>219</v>
      </c>
      <c r="E7" s="205" t="s">
        <v>220</v>
      </c>
      <c r="F7" s="207">
        <v>110280</v>
      </c>
      <c r="G7" s="205" t="s">
        <v>399</v>
      </c>
      <c r="H7" s="205" t="s">
        <v>222</v>
      </c>
      <c r="I7" s="207">
        <v>0</v>
      </c>
      <c r="J7" s="205" t="s">
        <v>400</v>
      </c>
      <c r="K7" s="205" t="s">
        <v>324</v>
      </c>
      <c r="L7" s="207">
        <v>0</v>
      </c>
    </row>
    <row r="8" ht="15" customHeight="1" spans="1:12">
      <c r="A8" s="205" t="s">
        <v>223</v>
      </c>
      <c r="B8" s="205" t="s">
        <v>224</v>
      </c>
      <c r="C8" s="207">
        <v>0</v>
      </c>
      <c r="D8" s="205" t="s">
        <v>225</v>
      </c>
      <c r="E8" s="205" t="s">
        <v>226</v>
      </c>
      <c r="F8" s="207">
        <v>18920.8</v>
      </c>
      <c r="G8" s="205" t="s">
        <v>401</v>
      </c>
      <c r="H8" s="205" t="s">
        <v>228</v>
      </c>
      <c r="I8" s="207">
        <v>0</v>
      </c>
      <c r="J8" s="205" t="s">
        <v>402</v>
      </c>
      <c r="K8" s="205" t="s">
        <v>348</v>
      </c>
      <c r="L8" s="207">
        <v>0</v>
      </c>
    </row>
    <row r="9" ht="15" customHeight="1" spans="1:12">
      <c r="A9" s="205" t="s">
        <v>229</v>
      </c>
      <c r="B9" s="205" t="s">
        <v>230</v>
      </c>
      <c r="C9" s="207">
        <v>0</v>
      </c>
      <c r="D9" s="205" t="s">
        <v>231</v>
      </c>
      <c r="E9" s="205" t="s">
        <v>232</v>
      </c>
      <c r="F9" s="207">
        <v>0</v>
      </c>
      <c r="G9" s="205" t="s">
        <v>403</v>
      </c>
      <c r="H9" s="205" t="s">
        <v>234</v>
      </c>
      <c r="I9" s="207">
        <v>0</v>
      </c>
      <c r="J9" s="205" t="s">
        <v>317</v>
      </c>
      <c r="K9" s="205" t="s">
        <v>318</v>
      </c>
      <c r="L9" s="207">
        <v>0</v>
      </c>
    </row>
    <row r="10" ht="15" customHeight="1" spans="1:12">
      <c r="A10" s="205" t="s">
        <v>235</v>
      </c>
      <c r="B10" s="205" t="s">
        <v>236</v>
      </c>
      <c r="C10" s="207">
        <v>0</v>
      </c>
      <c r="D10" s="205" t="s">
        <v>237</v>
      </c>
      <c r="E10" s="205" t="s">
        <v>238</v>
      </c>
      <c r="F10" s="207">
        <v>0</v>
      </c>
      <c r="G10" s="205" t="s">
        <v>404</v>
      </c>
      <c r="H10" s="205" t="s">
        <v>240</v>
      </c>
      <c r="I10" s="207">
        <v>0</v>
      </c>
      <c r="J10" s="205" t="s">
        <v>323</v>
      </c>
      <c r="K10" s="205" t="s">
        <v>324</v>
      </c>
      <c r="L10" s="207">
        <v>0</v>
      </c>
    </row>
    <row r="11" ht="15" customHeight="1" spans="1:12">
      <c r="A11" s="205" t="s">
        <v>241</v>
      </c>
      <c r="B11" s="205" t="s">
        <v>242</v>
      </c>
      <c r="C11" s="207">
        <v>0</v>
      </c>
      <c r="D11" s="205" t="s">
        <v>243</v>
      </c>
      <c r="E11" s="205" t="s">
        <v>244</v>
      </c>
      <c r="F11" s="207">
        <v>0</v>
      </c>
      <c r="G11" s="205" t="s">
        <v>405</v>
      </c>
      <c r="H11" s="205" t="s">
        <v>246</v>
      </c>
      <c r="I11" s="207">
        <v>0</v>
      </c>
      <c r="J11" s="205" t="s">
        <v>329</v>
      </c>
      <c r="K11" s="205" t="s">
        <v>330</v>
      </c>
      <c r="L11" s="207">
        <v>0</v>
      </c>
    </row>
    <row r="12" ht="15" customHeight="1" spans="1:12">
      <c r="A12" s="205" t="s">
        <v>247</v>
      </c>
      <c r="B12" s="205" t="s">
        <v>248</v>
      </c>
      <c r="C12" s="207">
        <v>0</v>
      </c>
      <c r="D12" s="205" t="s">
        <v>249</v>
      </c>
      <c r="E12" s="205" t="s">
        <v>250</v>
      </c>
      <c r="F12" s="207">
        <v>25000</v>
      </c>
      <c r="G12" s="205" t="s">
        <v>406</v>
      </c>
      <c r="H12" s="205" t="s">
        <v>252</v>
      </c>
      <c r="I12" s="207">
        <v>0</v>
      </c>
      <c r="J12" s="205" t="s">
        <v>335</v>
      </c>
      <c r="K12" s="205" t="s">
        <v>336</v>
      </c>
      <c r="L12" s="207">
        <v>0</v>
      </c>
    </row>
    <row r="13" ht="15" customHeight="1" spans="1:12">
      <c r="A13" s="205" t="s">
        <v>253</v>
      </c>
      <c r="B13" s="205" t="s">
        <v>254</v>
      </c>
      <c r="C13" s="207">
        <v>0</v>
      </c>
      <c r="D13" s="205" t="s">
        <v>255</v>
      </c>
      <c r="E13" s="205" t="s">
        <v>256</v>
      </c>
      <c r="F13" s="207">
        <v>0</v>
      </c>
      <c r="G13" s="205" t="s">
        <v>407</v>
      </c>
      <c r="H13" s="205" t="s">
        <v>258</v>
      </c>
      <c r="I13" s="207">
        <v>0</v>
      </c>
      <c r="J13" s="205" t="s">
        <v>341</v>
      </c>
      <c r="K13" s="205" t="s">
        <v>342</v>
      </c>
      <c r="L13" s="207">
        <v>0</v>
      </c>
    </row>
    <row r="14" ht="15" customHeight="1" spans="1:12">
      <c r="A14" s="205" t="s">
        <v>259</v>
      </c>
      <c r="B14" s="205" t="s">
        <v>260</v>
      </c>
      <c r="C14" s="207">
        <v>0</v>
      </c>
      <c r="D14" s="205" t="s">
        <v>261</v>
      </c>
      <c r="E14" s="205" t="s">
        <v>262</v>
      </c>
      <c r="F14" s="207">
        <v>0</v>
      </c>
      <c r="G14" s="205" t="s">
        <v>408</v>
      </c>
      <c r="H14" s="205" t="s">
        <v>288</v>
      </c>
      <c r="I14" s="207">
        <v>0</v>
      </c>
      <c r="J14" s="205" t="s">
        <v>347</v>
      </c>
      <c r="K14" s="205" t="s">
        <v>348</v>
      </c>
      <c r="L14" s="207">
        <v>0</v>
      </c>
    </row>
    <row r="15" ht="15" customHeight="1" spans="1:12">
      <c r="A15" s="205" t="s">
        <v>265</v>
      </c>
      <c r="B15" s="205" t="s">
        <v>266</v>
      </c>
      <c r="C15" s="207">
        <v>0</v>
      </c>
      <c r="D15" s="205" t="s">
        <v>267</v>
      </c>
      <c r="E15" s="205" t="s">
        <v>268</v>
      </c>
      <c r="F15" s="207">
        <v>0</v>
      </c>
      <c r="G15" s="205" t="s">
        <v>409</v>
      </c>
      <c r="H15" s="205" t="s">
        <v>294</v>
      </c>
      <c r="I15" s="207">
        <v>0</v>
      </c>
      <c r="J15" s="205" t="s">
        <v>410</v>
      </c>
      <c r="K15" s="205" t="s">
        <v>411</v>
      </c>
      <c r="L15" s="207">
        <v>0</v>
      </c>
    </row>
    <row r="16" ht="15" customHeight="1" spans="1:12">
      <c r="A16" s="205" t="s">
        <v>271</v>
      </c>
      <c r="B16" s="205" t="s">
        <v>272</v>
      </c>
      <c r="C16" s="207">
        <v>0</v>
      </c>
      <c r="D16" s="205" t="s">
        <v>273</v>
      </c>
      <c r="E16" s="205" t="s">
        <v>274</v>
      </c>
      <c r="F16" s="207">
        <v>384055.7</v>
      </c>
      <c r="G16" s="205" t="s">
        <v>412</v>
      </c>
      <c r="H16" s="205" t="s">
        <v>300</v>
      </c>
      <c r="I16" s="207">
        <v>0</v>
      </c>
      <c r="J16" s="205" t="s">
        <v>413</v>
      </c>
      <c r="K16" s="205" t="s">
        <v>414</v>
      </c>
      <c r="L16" s="207">
        <v>0</v>
      </c>
    </row>
    <row r="17" ht="15" customHeight="1" spans="1:12">
      <c r="A17" s="205" t="s">
        <v>277</v>
      </c>
      <c r="B17" s="205" t="s">
        <v>278</v>
      </c>
      <c r="C17" s="207">
        <v>0</v>
      </c>
      <c r="D17" s="205" t="s">
        <v>279</v>
      </c>
      <c r="E17" s="205" t="s">
        <v>280</v>
      </c>
      <c r="F17" s="207">
        <v>0</v>
      </c>
      <c r="G17" s="205" t="s">
        <v>415</v>
      </c>
      <c r="H17" s="205" t="s">
        <v>306</v>
      </c>
      <c r="I17" s="207">
        <v>0</v>
      </c>
      <c r="J17" s="205" t="s">
        <v>416</v>
      </c>
      <c r="K17" s="205" t="s">
        <v>417</v>
      </c>
      <c r="L17" s="207">
        <v>0</v>
      </c>
    </row>
    <row r="18" ht="15" customHeight="1" spans="1:12">
      <c r="A18" s="205" t="s">
        <v>283</v>
      </c>
      <c r="B18" s="205" t="s">
        <v>284</v>
      </c>
      <c r="C18" s="207">
        <v>0</v>
      </c>
      <c r="D18" s="205" t="s">
        <v>285</v>
      </c>
      <c r="E18" s="205" t="s">
        <v>286</v>
      </c>
      <c r="F18" s="207">
        <v>28000</v>
      </c>
      <c r="G18" s="205" t="s">
        <v>418</v>
      </c>
      <c r="H18" s="205" t="s">
        <v>419</v>
      </c>
      <c r="I18" s="207">
        <v>0</v>
      </c>
      <c r="J18" s="205" t="s">
        <v>420</v>
      </c>
      <c r="K18" s="205" t="s">
        <v>421</v>
      </c>
      <c r="L18" s="207">
        <v>0</v>
      </c>
    </row>
    <row r="19" ht="15" customHeight="1" spans="1:12">
      <c r="A19" s="205" t="s">
        <v>289</v>
      </c>
      <c r="B19" s="205" t="s">
        <v>290</v>
      </c>
      <c r="C19" s="207">
        <v>0</v>
      </c>
      <c r="D19" s="205" t="s">
        <v>291</v>
      </c>
      <c r="E19" s="205" t="s">
        <v>292</v>
      </c>
      <c r="F19" s="207">
        <v>439000</v>
      </c>
      <c r="G19" s="205" t="s">
        <v>215</v>
      </c>
      <c r="H19" s="205" t="s">
        <v>216</v>
      </c>
      <c r="I19" s="207">
        <v>816191</v>
      </c>
      <c r="J19" s="205" t="s">
        <v>353</v>
      </c>
      <c r="K19" s="205" t="s">
        <v>354</v>
      </c>
      <c r="L19" s="207">
        <v>0</v>
      </c>
    </row>
    <row r="20" ht="15" customHeight="1" spans="1:12">
      <c r="A20" s="205" t="s">
        <v>295</v>
      </c>
      <c r="B20" s="205" t="s">
        <v>296</v>
      </c>
      <c r="C20" s="207">
        <v>0</v>
      </c>
      <c r="D20" s="205" t="s">
        <v>297</v>
      </c>
      <c r="E20" s="205" t="s">
        <v>298</v>
      </c>
      <c r="F20" s="207">
        <v>146410</v>
      </c>
      <c r="G20" s="205" t="s">
        <v>221</v>
      </c>
      <c r="H20" s="205" t="s">
        <v>222</v>
      </c>
      <c r="I20" s="207">
        <v>0</v>
      </c>
      <c r="J20" s="205" t="s">
        <v>359</v>
      </c>
      <c r="K20" s="205" t="s">
        <v>360</v>
      </c>
      <c r="L20" s="207">
        <v>0</v>
      </c>
    </row>
    <row r="21" ht="15" customHeight="1" spans="1:12">
      <c r="A21" s="205" t="s">
        <v>301</v>
      </c>
      <c r="B21" s="205" t="s">
        <v>302</v>
      </c>
      <c r="C21" s="207">
        <v>0</v>
      </c>
      <c r="D21" s="205" t="s">
        <v>303</v>
      </c>
      <c r="E21" s="205" t="s">
        <v>304</v>
      </c>
      <c r="F21" s="207">
        <v>119310</v>
      </c>
      <c r="G21" s="205" t="s">
        <v>227</v>
      </c>
      <c r="H21" s="205" t="s">
        <v>228</v>
      </c>
      <c r="I21" s="207">
        <v>506491</v>
      </c>
      <c r="J21" s="205" t="s">
        <v>365</v>
      </c>
      <c r="K21" s="205" t="s">
        <v>366</v>
      </c>
      <c r="L21" s="207">
        <v>0</v>
      </c>
    </row>
    <row r="22" ht="15" customHeight="1" spans="1:12">
      <c r="A22" s="205" t="s">
        <v>307</v>
      </c>
      <c r="B22" s="205" t="s">
        <v>308</v>
      </c>
      <c r="C22" s="207">
        <v>0</v>
      </c>
      <c r="D22" s="205" t="s">
        <v>309</v>
      </c>
      <c r="E22" s="205" t="s">
        <v>310</v>
      </c>
      <c r="F22" s="207">
        <v>0</v>
      </c>
      <c r="G22" s="205" t="s">
        <v>233</v>
      </c>
      <c r="H22" s="205" t="s">
        <v>234</v>
      </c>
      <c r="I22" s="207">
        <v>100000</v>
      </c>
      <c r="J22" s="205" t="s">
        <v>371</v>
      </c>
      <c r="K22" s="205" t="s">
        <v>372</v>
      </c>
      <c r="L22" s="207">
        <v>0</v>
      </c>
    </row>
    <row r="23" ht="15" customHeight="1" spans="1:12">
      <c r="A23" s="205" t="s">
        <v>313</v>
      </c>
      <c r="B23" s="205" t="s">
        <v>314</v>
      </c>
      <c r="C23" s="207">
        <v>0</v>
      </c>
      <c r="D23" s="205" t="s">
        <v>315</v>
      </c>
      <c r="E23" s="205" t="s">
        <v>316</v>
      </c>
      <c r="F23" s="207">
        <v>140165</v>
      </c>
      <c r="G23" s="205" t="s">
        <v>239</v>
      </c>
      <c r="H23" s="205" t="s">
        <v>240</v>
      </c>
      <c r="I23" s="207">
        <v>0</v>
      </c>
      <c r="J23" s="205" t="s">
        <v>375</v>
      </c>
      <c r="K23" s="205" t="s">
        <v>376</v>
      </c>
      <c r="L23" s="207">
        <v>0</v>
      </c>
    </row>
    <row r="24" ht="15" customHeight="1" spans="1:12">
      <c r="A24" s="205" t="s">
        <v>319</v>
      </c>
      <c r="B24" s="205" t="s">
        <v>320</v>
      </c>
      <c r="C24" s="207">
        <v>0</v>
      </c>
      <c r="D24" s="205" t="s">
        <v>321</v>
      </c>
      <c r="E24" s="205" t="s">
        <v>322</v>
      </c>
      <c r="F24" s="207">
        <v>31990</v>
      </c>
      <c r="G24" s="205" t="s">
        <v>245</v>
      </c>
      <c r="H24" s="205" t="s">
        <v>246</v>
      </c>
      <c r="I24" s="207">
        <v>0</v>
      </c>
      <c r="J24" s="205" t="s">
        <v>379</v>
      </c>
      <c r="K24" s="205" t="s">
        <v>380</v>
      </c>
      <c r="L24" s="207">
        <v>0</v>
      </c>
    </row>
    <row r="25" ht="15" customHeight="1" spans="1:12">
      <c r="A25" s="205" t="s">
        <v>325</v>
      </c>
      <c r="B25" s="205" t="s">
        <v>326</v>
      </c>
      <c r="C25" s="207">
        <v>0</v>
      </c>
      <c r="D25" s="205" t="s">
        <v>327</v>
      </c>
      <c r="E25" s="205" t="s">
        <v>328</v>
      </c>
      <c r="F25" s="207">
        <v>0</v>
      </c>
      <c r="G25" s="205" t="s">
        <v>251</v>
      </c>
      <c r="H25" s="205" t="s">
        <v>252</v>
      </c>
      <c r="I25" s="207">
        <v>9500</v>
      </c>
      <c r="J25" s="205"/>
      <c r="K25" s="205"/>
      <c r="L25" s="206"/>
    </row>
    <row r="26" ht="15" customHeight="1" spans="1:12">
      <c r="A26" s="205" t="s">
        <v>331</v>
      </c>
      <c r="B26" s="205" t="s">
        <v>332</v>
      </c>
      <c r="C26" s="207">
        <v>0</v>
      </c>
      <c r="D26" s="205" t="s">
        <v>333</v>
      </c>
      <c r="E26" s="205" t="s">
        <v>334</v>
      </c>
      <c r="F26" s="207">
        <v>172152.72</v>
      </c>
      <c r="G26" s="205" t="s">
        <v>257</v>
      </c>
      <c r="H26" s="205" t="s">
        <v>258</v>
      </c>
      <c r="I26" s="207">
        <v>200200</v>
      </c>
      <c r="J26" s="205"/>
      <c r="K26" s="205"/>
      <c r="L26" s="206"/>
    </row>
    <row r="27" ht="15" customHeight="1" spans="1:12">
      <c r="A27" s="205" t="s">
        <v>337</v>
      </c>
      <c r="B27" s="205" t="s">
        <v>338</v>
      </c>
      <c r="C27" s="207">
        <v>0</v>
      </c>
      <c r="D27" s="205" t="s">
        <v>339</v>
      </c>
      <c r="E27" s="205" t="s">
        <v>340</v>
      </c>
      <c r="F27" s="207">
        <v>1822250</v>
      </c>
      <c r="G27" s="205" t="s">
        <v>263</v>
      </c>
      <c r="H27" s="205" t="s">
        <v>264</v>
      </c>
      <c r="I27" s="207">
        <v>0</v>
      </c>
      <c r="J27" s="205"/>
      <c r="K27" s="205"/>
      <c r="L27" s="206"/>
    </row>
    <row r="28" ht="15" customHeight="1" spans="1:12">
      <c r="A28" s="205" t="s">
        <v>343</v>
      </c>
      <c r="B28" s="205" t="s">
        <v>344</v>
      </c>
      <c r="C28" s="207">
        <v>0</v>
      </c>
      <c r="D28" s="205" t="s">
        <v>345</v>
      </c>
      <c r="E28" s="205" t="s">
        <v>346</v>
      </c>
      <c r="F28" s="207">
        <v>0</v>
      </c>
      <c r="G28" s="205" t="s">
        <v>269</v>
      </c>
      <c r="H28" s="205" t="s">
        <v>270</v>
      </c>
      <c r="I28" s="207">
        <v>0</v>
      </c>
      <c r="J28" s="205"/>
      <c r="K28" s="205"/>
      <c r="L28" s="206"/>
    </row>
    <row r="29" ht="15" customHeight="1" spans="1:12">
      <c r="A29" s="205" t="s">
        <v>349</v>
      </c>
      <c r="B29" s="205" t="s">
        <v>350</v>
      </c>
      <c r="C29" s="207">
        <v>0</v>
      </c>
      <c r="D29" s="205" t="s">
        <v>351</v>
      </c>
      <c r="E29" s="205" t="s">
        <v>352</v>
      </c>
      <c r="F29" s="207">
        <v>0</v>
      </c>
      <c r="G29" s="205" t="s">
        <v>275</v>
      </c>
      <c r="H29" s="205" t="s">
        <v>276</v>
      </c>
      <c r="I29" s="207">
        <v>0</v>
      </c>
      <c r="J29" s="205"/>
      <c r="K29" s="205"/>
      <c r="L29" s="206"/>
    </row>
    <row r="30" ht="15" customHeight="1" spans="1:12">
      <c r="A30" s="205" t="s">
        <v>355</v>
      </c>
      <c r="B30" s="205" t="s">
        <v>356</v>
      </c>
      <c r="C30" s="207">
        <v>0</v>
      </c>
      <c r="D30" s="205" t="s">
        <v>357</v>
      </c>
      <c r="E30" s="205" t="s">
        <v>358</v>
      </c>
      <c r="F30" s="207">
        <v>0</v>
      </c>
      <c r="G30" s="205" t="s">
        <v>281</v>
      </c>
      <c r="H30" s="205" t="s">
        <v>282</v>
      </c>
      <c r="I30" s="207">
        <v>0</v>
      </c>
      <c r="J30" s="205"/>
      <c r="K30" s="205"/>
      <c r="L30" s="206"/>
    </row>
    <row r="31" ht="15" customHeight="1" spans="1:12">
      <c r="A31" s="205" t="s">
        <v>361</v>
      </c>
      <c r="B31" s="205" t="s">
        <v>362</v>
      </c>
      <c r="C31" s="207">
        <v>0</v>
      </c>
      <c r="D31" s="205" t="s">
        <v>363</v>
      </c>
      <c r="E31" s="205" t="s">
        <v>364</v>
      </c>
      <c r="F31" s="207">
        <v>40123</v>
      </c>
      <c r="G31" s="205" t="s">
        <v>287</v>
      </c>
      <c r="H31" s="205" t="s">
        <v>288</v>
      </c>
      <c r="I31" s="207">
        <v>0</v>
      </c>
      <c r="J31" s="205"/>
      <c r="K31" s="205"/>
      <c r="L31" s="206"/>
    </row>
    <row r="32" ht="15" customHeight="1" spans="1:12">
      <c r="A32" s="205" t="s">
        <v>367</v>
      </c>
      <c r="B32" s="205" t="s">
        <v>422</v>
      </c>
      <c r="C32" s="207">
        <v>0</v>
      </c>
      <c r="D32" s="205" t="s">
        <v>369</v>
      </c>
      <c r="E32" s="205" t="s">
        <v>370</v>
      </c>
      <c r="F32" s="207">
        <v>0</v>
      </c>
      <c r="G32" s="205" t="s">
        <v>293</v>
      </c>
      <c r="H32" s="205" t="s">
        <v>294</v>
      </c>
      <c r="I32" s="207">
        <v>0</v>
      </c>
      <c r="J32" s="205"/>
      <c r="K32" s="205"/>
      <c r="L32" s="206"/>
    </row>
    <row r="33" ht="15" customHeight="1" spans="1:12">
      <c r="A33" s="205"/>
      <c r="B33" s="205"/>
      <c r="C33" s="206"/>
      <c r="D33" s="205" t="s">
        <v>373</v>
      </c>
      <c r="E33" s="205" t="s">
        <v>374</v>
      </c>
      <c r="F33" s="207">
        <v>82115</v>
      </c>
      <c r="G33" s="205" t="s">
        <v>299</v>
      </c>
      <c r="H33" s="205" t="s">
        <v>300</v>
      </c>
      <c r="I33" s="207">
        <v>0</v>
      </c>
      <c r="J33" s="205"/>
      <c r="K33" s="205"/>
      <c r="L33" s="206"/>
    </row>
    <row r="34" ht="15" customHeight="1" spans="1:12">
      <c r="A34" s="205"/>
      <c r="B34" s="205"/>
      <c r="C34" s="206"/>
      <c r="D34" s="205" t="s">
        <v>377</v>
      </c>
      <c r="E34" s="205" t="s">
        <v>378</v>
      </c>
      <c r="F34" s="207">
        <v>0</v>
      </c>
      <c r="G34" s="205" t="s">
        <v>305</v>
      </c>
      <c r="H34" s="205" t="s">
        <v>306</v>
      </c>
      <c r="I34" s="207">
        <v>0</v>
      </c>
      <c r="J34" s="205"/>
      <c r="K34" s="205"/>
      <c r="L34" s="206"/>
    </row>
    <row r="35" ht="15" customHeight="1" spans="1:12">
      <c r="A35" s="205"/>
      <c r="B35" s="205"/>
      <c r="C35" s="206"/>
      <c r="D35" s="205" t="s">
        <v>381</v>
      </c>
      <c r="E35" s="205" t="s">
        <v>382</v>
      </c>
      <c r="F35" s="207">
        <v>0</v>
      </c>
      <c r="G35" s="205" t="s">
        <v>311</v>
      </c>
      <c r="H35" s="205" t="s">
        <v>312</v>
      </c>
      <c r="I35" s="207">
        <v>0</v>
      </c>
      <c r="J35" s="205"/>
      <c r="K35" s="205"/>
      <c r="L35" s="206"/>
    </row>
    <row r="36" ht="15" customHeight="1" spans="1:12">
      <c r="A36" s="205"/>
      <c r="B36" s="205"/>
      <c r="C36" s="206"/>
      <c r="D36" s="205" t="s">
        <v>383</v>
      </c>
      <c r="E36" s="205" t="s">
        <v>384</v>
      </c>
      <c r="F36" s="207">
        <v>0</v>
      </c>
      <c r="G36" s="205"/>
      <c r="H36" s="205"/>
      <c r="I36" s="206"/>
      <c r="J36" s="205"/>
      <c r="K36" s="205"/>
      <c r="L36" s="206"/>
    </row>
    <row r="37" ht="15" customHeight="1" spans="1:12">
      <c r="A37" s="205"/>
      <c r="B37" s="205"/>
      <c r="C37" s="206"/>
      <c r="D37" s="205" t="s">
        <v>385</v>
      </c>
      <c r="E37" s="205" t="s">
        <v>386</v>
      </c>
      <c r="F37" s="207">
        <v>0</v>
      </c>
      <c r="G37" s="205"/>
      <c r="H37" s="205"/>
      <c r="I37" s="206"/>
      <c r="J37" s="205"/>
      <c r="K37" s="205"/>
      <c r="L37" s="206"/>
    </row>
    <row r="38" ht="15" customHeight="1" spans="1:12">
      <c r="A38" s="205"/>
      <c r="B38" s="205"/>
      <c r="C38" s="206"/>
      <c r="D38" s="205" t="s">
        <v>387</v>
      </c>
      <c r="E38" s="205" t="s">
        <v>388</v>
      </c>
      <c r="F38" s="207">
        <v>0</v>
      </c>
      <c r="G38" s="205"/>
      <c r="H38" s="205"/>
      <c r="I38" s="206"/>
      <c r="J38" s="205"/>
      <c r="K38" s="205"/>
      <c r="L38" s="206"/>
    </row>
    <row r="39" ht="15" customHeight="1" spans="1:12">
      <c r="A39" s="218" t="s">
        <v>423</v>
      </c>
      <c r="B39" s="218"/>
      <c r="C39" s="218"/>
      <c r="D39" s="218"/>
      <c r="E39" s="218"/>
      <c r="F39" s="218"/>
      <c r="G39" s="218"/>
      <c r="H39" s="218"/>
      <c r="I39" s="218"/>
      <c r="J39" s="218"/>
      <c r="K39" s="218"/>
      <c r="L39" s="218"/>
    </row>
  </sheetData>
  <mergeCells count="2">
    <mergeCell ref="A4:L4"/>
    <mergeCell ref="A39:L39"/>
  </mergeCells>
  <pageMargins left="0.7" right="0.7" top="0.75" bottom="0.75" header="0.3" footer="0.3"/>
  <pageSetup paperSize="9" scale="7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A11" sqref="A11:T11"/>
    </sheetView>
  </sheetViews>
  <sheetFormatPr defaultColWidth="9" defaultRowHeight="13.5"/>
  <cols>
    <col min="1" max="3" width="2.75833333333333" customWidth="1"/>
    <col min="4" max="4" width="17.5" customWidth="1"/>
    <col min="5" max="20" width="9" customWidth="1"/>
  </cols>
  <sheetData>
    <row r="1" ht="27" spans="11:11">
      <c r="K1" s="217" t="s">
        <v>424</v>
      </c>
    </row>
    <row r="2" ht="14.25" spans="19:19">
      <c r="S2" s="203" t="s">
        <v>425</v>
      </c>
    </row>
    <row r="3" ht="14.25" spans="1:19">
      <c r="A3" s="203" t="s">
        <v>2</v>
      </c>
      <c r="S3" s="203" t="s">
        <v>3</v>
      </c>
    </row>
    <row r="4" ht="19.5" customHeight="1" spans="1:20">
      <c r="A4" s="210" t="s">
        <v>6</v>
      </c>
      <c r="B4" s="210"/>
      <c r="C4" s="210"/>
      <c r="D4" s="210"/>
      <c r="E4" s="210" t="s">
        <v>198</v>
      </c>
      <c r="F4" s="210"/>
      <c r="G4" s="210"/>
      <c r="H4" s="210" t="s">
        <v>199</v>
      </c>
      <c r="I4" s="210"/>
      <c r="J4" s="210"/>
      <c r="K4" s="210" t="s">
        <v>200</v>
      </c>
      <c r="L4" s="210"/>
      <c r="M4" s="210"/>
      <c r="N4" s="210"/>
      <c r="O4" s="210"/>
      <c r="P4" s="210" t="s">
        <v>107</v>
      </c>
      <c r="Q4" s="210"/>
      <c r="R4" s="210"/>
      <c r="S4" s="210"/>
      <c r="T4" s="210"/>
    </row>
    <row r="5" ht="19.5" customHeight="1" spans="1:20">
      <c r="A5" s="210" t="s">
        <v>122</v>
      </c>
      <c r="B5" s="210"/>
      <c r="C5" s="210"/>
      <c r="D5" s="210" t="s">
        <v>123</v>
      </c>
      <c r="E5" s="210" t="s">
        <v>129</v>
      </c>
      <c r="F5" s="210" t="s">
        <v>201</v>
      </c>
      <c r="G5" s="210" t="s">
        <v>202</v>
      </c>
      <c r="H5" s="210" t="s">
        <v>129</v>
      </c>
      <c r="I5" s="210" t="s">
        <v>169</v>
      </c>
      <c r="J5" s="210" t="s">
        <v>170</v>
      </c>
      <c r="K5" s="210" t="s">
        <v>129</v>
      </c>
      <c r="L5" s="210" t="s">
        <v>169</v>
      </c>
      <c r="M5" s="210"/>
      <c r="N5" s="210" t="s">
        <v>169</v>
      </c>
      <c r="O5" s="210" t="s">
        <v>170</v>
      </c>
      <c r="P5" s="210" t="s">
        <v>129</v>
      </c>
      <c r="Q5" s="210" t="s">
        <v>201</v>
      </c>
      <c r="R5" s="210" t="s">
        <v>202</v>
      </c>
      <c r="S5" s="210" t="s">
        <v>202</v>
      </c>
      <c r="T5" s="210"/>
    </row>
    <row r="6" ht="19.5" customHeight="1" spans="1:20">
      <c r="A6" s="210"/>
      <c r="B6" s="210"/>
      <c r="C6" s="210"/>
      <c r="D6" s="210"/>
      <c r="E6" s="210"/>
      <c r="F6" s="210"/>
      <c r="G6" s="210" t="s">
        <v>124</v>
      </c>
      <c r="H6" s="210"/>
      <c r="I6" s="210"/>
      <c r="J6" s="210" t="s">
        <v>124</v>
      </c>
      <c r="K6" s="210"/>
      <c r="L6" s="210" t="s">
        <v>124</v>
      </c>
      <c r="M6" s="210" t="s">
        <v>204</v>
      </c>
      <c r="N6" s="210" t="s">
        <v>203</v>
      </c>
      <c r="O6" s="210" t="s">
        <v>124</v>
      </c>
      <c r="P6" s="210"/>
      <c r="Q6" s="210"/>
      <c r="R6" s="210" t="s">
        <v>124</v>
      </c>
      <c r="S6" s="210" t="s">
        <v>205</v>
      </c>
      <c r="T6" s="210" t="s">
        <v>206</v>
      </c>
    </row>
    <row r="7" ht="19.5" customHeight="1" spans="1:20">
      <c r="A7" s="210"/>
      <c r="B7" s="210"/>
      <c r="C7" s="210"/>
      <c r="D7" s="210"/>
      <c r="E7" s="210"/>
      <c r="F7" s="210"/>
      <c r="G7" s="210"/>
      <c r="H7" s="210"/>
      <c r="I7" s="210"/>
      <c r="J7" s="210"/>
      <c r="K7" s="210"/>
      <c r="L7" s="210"/>
      <c r="M7" s="210"/>
      <c r="N7" s="210"/>
      <c r="O7" s="210"/>
      <c r="P7" s="210"/>
      <c r="Q7" s="210"/>
      <c r="R7" s="210"/>
      <c r="S7" s="210"/>
      <c r="T7" s="210"/>
    </row>
    <row r="8" ht="19.5" customHeight="1" spans="1:20">
      <c r="A8" s="210" t="s">
        <v>126</v>
      </c>
      <c r="B8" s="210" t="s">
        <v>127</v>
      </c>
      <c r="C8" s="210" t="s">
        <v>128</v>
      </c>
      <c r="D8" s="210" t="s">
        <v>10</v>
      </c>
      <c r="E8" s="204" t="s">
        <v>11</v>
      </c>
      <c r="F8" s="204" t="s">
        <v>12</v>
      </c>
      <c r="G8" s="204" t="s">
        <v>20</v>
      </c>
      <c r="H8" s="204" t="s">
        <v>24</v>
      </c>
      <c r="I8" s="204" t="s">
        <v>28</v>
      </c>
      <c r="J8" s="204" t="s">
        <v>32</v>
      </c>
      <c r="K8" s="204" t="s">
        <v>36</v>
      </c>
      <c r="L8" s="204" t="s">
        <v>40</v>
      </c>
      <c r="M8" s="204" t="s">
        <v>43</v>
      </c>
      <c r="N8" s="204" t="s">
        <v>46</v>
      </c>
      <c r="O8" s="204" t="s">
        <v>49</v>
      </c>
      <c r="P8" s="204" t="s">
        <v>52</v>
      </c>
      <c r="Q8" s="204" t="s">
        <v>55</v>
      </c>
      <c r="R8" s="204" t="s">
        <v>58</v>
      </c>
      <c r="S8" s="204" t="s">
        <v>61</v>
      </c>
      <c r="T8" s="204" t="s">
        <v>64</v>
      </c>
    </row>
    <row r="9" ht="19.5" customHeight="1" spans="1:20">
      <c r="A9" s="210"/>
      <c r="B9" s="210"/>
      <c r="C9" s="210"/>
      <c r="D9" s="210" t="s">
        <v>129</v>
      </c>
      <c r="E9" s="207">
        <v>0</v>
      </c>
      <c r="F9" s="207">
        <v>0</v>
      </c>
      <c r="G9" s="207">
        <v>0</v>
      </c>
      <c r="H9" s="207">
        <v>0</v>
      </c>
      <c r="I9" s="207">
        <v>0</v>
      </c>
      <c r="J9" s="207">
        <v>0</v>
      </c>
      <c r="K9" s="207">
        <v>0</v>
      </c>
      <c r="L9" s="207">
        <v>0</v>
      </c>
      <c r="M9" s="207">
        <v>0</v>
      </c>
      <c r="N9" s="207">
        <v>0</v>
      </c>
      <c r="O9" s="207">
        <v>0</v>
      </c>
      <c r="P9" s="207">
        <v>0</v>
      </c>
      <c r="Q9" s="207">
        <v>0</v>
      </c>
      <c r="R9" s="207">
        <v>0</v>
      </c>
      <c r="S9" s="207">
        <v>0</v>
      </c>
      <c r="T9" s="207">
        <v>0</v>
      </c>
    </row>
    <row r="10" ht="19.5" customHeight="1" spans="1:20">
      <c r="A10" s="218"/>
      <c r="B10" s="218"/>
      <c r="C10" s="218"/>
      <c r="D10" s="218"/>
      <c r="E10" s="207"/>
      <c r="F10" s="207"/>
      <c r="G10" s="207"/>
      <c r="H10" s="207"/>
      <c r="I10" s="207"/>
      <c r="J10" s="207"/>
      <c r="K10" s="207"/>
      <c r="L10" s="207"/>
      <c r="M10" s="207"/>
      <c r="N10" s="207"/>
      <c r="O10" s="207"/>
      <c r="P10" s="207"/>
      <c r="Q10" s="207"/>
      <c r="R10" s="207"/>
      <c r="S10" s="207"/>
      <c r="T10" s="207"/>
    </row>
    <row r="11" ht="54" customHeight="1" spans="1:20">
      <c r="A11" s="208" t="s">
        <v>426</v>
      </c>
      <c r="B11" s="208"/>
      <c r="C11" s="208"/>
      <c r="D11" s="208"/>
      <c r="E11" s="208"/>
      <c r="F11" s="208"/>
      <c r="G11" s="208"/>
      <c r="H11" s="208"/>
      <c r="I11" s="208"/>
      <c r="J11" s="208"/>
      <c r="K11" s="208"/>
      <c r="L11" s="208"/>
      <c r="M11" s="208"/>
      <c r="N11" s="208"/>
      <c r="O11" s="208"/>
      <c r="P11" s="208"/>
      <c r="Q11" s="208"/>
      <c r="R11" s="208"/>
      <c r="S11" s="208"/>
      <c r="T11" s="208"/>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865972222222222" right="0.275" top="0.75" bottom="0.75" header="0.3" footer="0.3"/>
  <pageSetup paperSize="9" scale="8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1" sqref="A11:L11"/>
    </sheetView>
  </sheetViews>
  <sheetFormatPr defaultColWidth="9" defaultRowHeight="13.5"/>
  <cols>
    <col min="1" max="3" width="2.75833333333333" customWidth="1"/>
    <col min="4" max="4" width="26.8833333333333" customWidth="1"/>
    <col min="5" max="12" width="11.5" customWidth="1"/>
  </cols>
  <sheetData>
    <row r="1" ht="27" spans="7:7">
      <c r="G1" s="217" t="s">
        <v>427</v>
      </c>
    </row>
    <row r="2" ht="14.25" spans="12:12">
      <c r="L2" s="203" t="s">
        <v>428</v>
      </c>
    </row>
    <row r="3" ht="14.25" spans="1:12">
      <c r="A3" s="203" t="s">
        <v>2</v>
      </c>
      <c r="L3" s="203" t="s">
        <v>3</v>
      </c>
    </row>
    <row r="4" ht="19.5" customHeight="1" spans="1:12">
      <c r="A4" s="210" t="s">
        <v>6</v>
      </c>
      <c r="B4" s="210"/>
      <c r="C4" s="210"/>
      <c r="D4" s="210"/>
      <c r="E4" s="210" t="s">
        <v>198</v>
      </c>
      <c r="F4" s="210"/>
      <c r="G4" s="210"/>
      <c r="H4" s="210" t="s">
        <v>199</v>
      </c>
      <c r="I4" s="210" t="s">
        <v>200</v>
      </c>
      <c r="J4" s="210" t="s">
        <v>107</v>
      </c>
      <c r="K4" s="210"/>
      <c r="L4" s="210"/>
    </row>
    <row r="5" ht="19.5" customHeight="1" spans="1:12">
      <c r="A5" s="210" t="s">
        <v>122</v>
      </c>
      <c r="B5" s="210"/>
      <c r="C5" s="210"/>
      <c r="D5" s="210" t="s">
        <v>123</v>
      </c>
      <c r="E5" s="210" t="s">
        <v>129</v>
      </c>
      <c r="F5" s="210" t="s">
        <v>429</v>
      </c>
      <c r="G5" s="210" t="s">
        <v>430</v>
      </c>
      <c r="H5" s="210"/>
      <c r="I5" s="210"/>
      <c r="J5" s="210" t="s">
        <v>129</v>
      </c>
      <c r="K5" s="210" t="s">
        <v>429</v>
      </c>
      <c r="L5" s="204" t="s">
        <v>430</v>
      </c>
    </row>
    <row r="6" ht="19.5" customHeight="1" spans="1:12">
      <c r="A6" s="210"/>
      <c r="B6" s="210"/>
      <c r="C6" s="210"/>
      <c r="D6" s="210"/>
      <c r="E6" s="210"/>
      <c r="F6" s="210"/>
      <c r="G6" s="210"/>
      <c r="H6" s="210"/>
      <c r="I6" s="210"/>
      <c r="J6" s="210"/>
      <c r="K6" s="210"/>
      <c r="L6" s="204" t="s">
        <v>205</v>
      </c>
    </row>
    <row r="7" ht="19.5" customHeight="1" spans="1:12">
      <c r="A7" s="210"/>
      <c r="B7" s="210"/>
      <c r="C7" s="210"/>
      <c r="D7" s="210"/>
      <c r="E7" s="210"/>
      <c r="F7" s="210"/>
      <c r="G7" s="210"/>
      <c r="H7" s="210"/>
      <c r="I7" s="210"/>
      <c r="J7" s="210"/>
      <c r="K7" s="210"/>
      <c r="L7" s="204"/>
    </row>
    <row r="8" ht="19.5" customHeight="1" spans="1:12">
      <c r="A8" s="210" t="s">
        <v>126</v>
      </c>
      <c r="B8" s="210" t="s">
        <v>127</v>
      </c>
      <c r="C8" s="210" t="s">
        <v>128</v>
      </c>
      <c r="D8" s="210" t="s">
        <v>10</v>
      </c>
      <c r="E8" s="204" t="s">
        <v>11</v>
      </c>
      <c r="F8" s="204" t="s">
        <v>12</v>
      </c>
      <c r="G8" s="204" t="s">
        <v>20</v>
      </c>
      <c r="H8" s="204" t="s">
        <v>24</v>
      </c>
      <c r="I8" s="204" t="s">
        <v>28</v>
      </c>
      <c r="J8" s="204" t="s">
        <v>32</v>
      </c>
      <c r="K8" s="204" t="s">
        <v>36</v>
      </c>
      <c r="L8" s="204" t="s">
        <v>40</v>
      </c>
    </row>
    <row r="9" ht="19.5" customHeight="1" spans="1:12">
      <c r="A9" s="210"/>
      <c r="B9" s="210"/>
      <c r="C9" s="210"/>
      <c r="D9" s="210" t="s">
        <v>129</v>
      </c>
      <c r="E9" s="207">
        <v>0</v>
      </c>
      <c r="F9" s="207">
        <v>0</v>
      </c>
      <c r="G9" s="207">
        <v>0</v>
      </c>
      <c r="H9" s="207">
        <v>0</v>
      </c>
      <c r="I9" s="207">
        <v>0</v>
      </c>
      <c r="J9" s="207">
        <v>0</v>
      </c>
      <c r="K9" s="207">
        <v>0</v>
      </c>
      <c r="L9" s="207">
        <v>0</v>
      </c>
    </row>
    <row r="10" ht="19.5" customHeight="1" spans="1:12">
      <c r="A10" s="218"/>
      <c r="B10" s="218"/>
      <c r="C10" s="218"/>
      <c r="D10" s="218"/>
      <c r="E10" s="207"/>
      <c r="F10" s="207"/>
      <c r="G10" s="207"/>
      <c r="H10" s="207"/>
      <c r="I10" s="207"/>
      <c r="J10" s="207"/>
      <c r="K10" s="207"/>
      <c r="L10" s="207"/>
    </row>
    <row r="11" ht="51" customHeight="1" spans="1:12">
      <c r="A11" s="208" t="s">
        <v>431</v>
      </c>
      <c r="B11" s="208"/>
      <c r="C11" s="208"/>
      <c r="D11" s="208"/>
      <c r="E11" s="208"/>
      <c r="F11" s="208"/>
      <c r="G11" s="208"/>
      <c r="H11" s="208"/>
      <c r="I11" s="208"/>
      <c r="J11" s="208"/>
      <c r="K11" s="208"/>
      <c r="L11" s="208"/>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0388888888888889"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2023年度部门整体支出绩效自评情况</vt:lpstr>
      <vt:lpstr>附表14 部门整体支出绩效自评表</vt:lpstr>
      <vt:lpstr>附表15  2023年度项目支出绩效自评表</vt:lpstr>
      <vt:lpstr>附表16 2023年度项目支出绩效自评表</vt:lpstr>
      <vt:lpstr>附表17 2023年度项目支出绩效自评表</vt:lpstr>
      <vt:lpstr>附表18 2023年度项目支出绩效自评表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小虾米</cp:lastModifiedBy>
  <dcterms:created xsi:type="dcterms:W3CDTF">2024-09-16T16:58:00Z</dcterms:created>
  <dcterms:modified xsi:type="dcterms:W3CDTF">2024-09-27T06:05:42Z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2024-09-15T08:58:28.758Z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2052-12.1.0.18276</vt:lpwstr>
  </property>
  <property fmtid="{D5CDD505-2E9C-101B-9397-08002B2CF9AE}" pid="10" name="ICV">
    <vt:lpwstr>0E502A26CCEA40F2A3F41FD7EC58480A_13</vt:lpwstr>
  </property>
</Properties>
</file>